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rçamento" sheetId="1" r:id="rId1"/>
  </sheets>
  <definedNames>
    <definedName name="_MatMult_A">"#REF!"</definedName>
    <definedName name="_MatMult_AxB">"#REF!"</definedName>
    <definedName name="_MatMult_B">"#REF!"</definedName>
    <definedName name="_Parse_In">"#REF!"</definedName>
    <definedName name="_Parse_Out">"#REF!"</definedName>
    <definedName name="_xlnm.Print_Area">#REF!</definedName>
    <definedName name="_xlnm.Print_Area_1">'Orçamento'!$A$1:$L$144</definedName>
    <definedName name="_xlnm.Print_Titles">'Orçamento'!$1:$4</definedName>
    <definedName name="_xlnm.Print_Area" localSheetId="0">'Orçamento'!$A$1:$L$24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4" authorId="0">
      <text>
        <r>
          <rPr>
            <b/>
            <sz val="10"/>
            <color indexed="10"/>
            <rFont val="Tahoma"/>
            <family val="2"/>
          </rPr>
          <t xml:space="preserve">GPOS/SINFRA/UFAL Informa:
</t>
        </r>
        <r>
          <rPr>
            <sz val="10"/>
            <color indexed="10"/>
            <rFont val="Tahoma"/>
            <family val="2"/>
          </rPr>
          <t>Apenas as céluas desta coluna devem/podem ser modificadas/preenchidas com os valores unitários da proposta da Licita</t>
        </r>
        <r>
          <rPr>
            <sz val="10"/>
            <color indexed="13"/>
            <rFont val="Tahoma"/>
            <family val="2"/>
          </rPr>
          <t xml:space="preserve">nte.
</t>
        </r>
      </text>
    </comment>
  </commentList>
</comments>
</file>

<file path=xl/sharedStrings.xml><?xml version="1.0" encoding="utf-8"?>
<sst xmlns="http://schemas.openxmlformats.org/spreadsheetml/2006/main" count="62" uniqueCount="39">
  <si>
    <t>ITEM</t>
  </si>
  <si>
    <t>DESCRIÇÃO  DOS SERVIÇOS</t>
  </si>
  <si>
    <t>QUANT</t>
  </si>
  <si>
    <t>VARIAÇÃO</t>
  </si>
  <si>
    <t>PREÇO TOTAL DA PROPOSTA</t>
  </si>
  <si>
    <t>PREÇO POR ITEM DA PROPOSTA</t>
  </si>
  <si>
    <t>1.1</t>
  </si>
  <si>
    <t>PREÇO UNIT. DE REFERÊNCIA</t>
  </si>
  <si>
    <t>PREÇO UNIT. DA PROPOSTA</t>
  </si>
  <si>
    <t>PREÇO TOTAL      DE REFERÊNCIA</t>
  </si>
  <si>
    <t>UND</t>
  </si>
  <si>
    <t>REFERÊNCIA</t>
  </si>
  <si>
    <t>FONTE</t>
  </si>
  <si>
    <t>ORSE</t>
  </si>
  <si>
    <t>SINAPI</t>
  </si>
  <si>
    <t>(Papel timbrado da empresa)</t>
  </si>
  <si>
    <t>MODELO DE PLANILHA ORÇAMENTÁRIA</t>
  </si>
  <si>
    <t>Nome do Representante Legal da Empresa</t>
  </si>
  <si>
    <t>CUSTO DA OBRA SEM BDI</t>
  </si>
  <si>
    <t>BDI SOBRE O CUSTO DA OBRA    %</t>
  </si>
  <si>
    <t>PREÇO TOTAL DA OBRA</t>
  </si>
  <si>
    <t>......</t>
  </si>
  <si>
    <t>.......</t>
  </si>
  <si>
    <t>...................................................................................</t>
  </si>
  <si>
    <t>......................................................</t>
  </si>
  <si>
    <t>.........</t>
  </si>
  <si>
    <t>..........</t>
  </si>
  <si>
    <t>............</t>
  </si>
  <si>
    <t>.............</t>
  </si>
  <si>
    <t>O presente orçamento importa no valor R$ XXX.XXX,XX (Valor por extenso)</t>
  </si>
  <si>
    <t>PROJETOS</t>
  </si>
  <si>
    <t>m2</t>
  </si>
  <si>
    <t>Projeto de SPDA acima de 750 m²</t>
  </si>
  <si>
    <t>ANEXO V</t>
  </si>
  <si>
    <t>ADMINISTRAÇÃO LOCAL DA OBRA</t>
  </si>
  <si>
    <t>ENGENHEIRO CIVIL DE OBRA JUNIOR COM ENCARGOS COMPLEMENTARES(4H/DIA)</t>
  </si>
  <si>
    <t>18.1</t>
  </si>
  <si>
    <t>h</t>
  </si>
  <si>
    <t>Maceió,         /                   / 2017.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</si>
</sst>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_(* #,##0.00_);_(* \(#,##0.00\);_(* \-??_);_(@_)"/>
    <numFmt numFmtId="167" formatCode="##.##000"/>
    <numFmt numFmtId="168" formatCode="#,##0.00;[Red]#,##0.00"/>
    <numFmt numFmtId="169" formatCode="0.000%"/>
    <numFmt numFmtId="170" formatCode="0.00000%"/>
    <numFmt numFmtId="171" formatCode="0.0%"/>
    <numFmt numFmtId="172" formatCode="_(* #,##0.00_);_(* \(#,##0.00\);_(* &quot;-&quot;??_);_(@_)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#,##0.000_);\(#,##0.000\)"/>
    <numFmt numFmtId="186" formatCode="#,##0.0000_);\(#,##0.0000\)"/>
  </numFmts>
  <fonts count="63">
    <font>
      <sz val="10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u val="single"/>
      <sz val="10"/>
      <color indexed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name val="Courier New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0" fillId="2" borderId="0" applyNumberFormat="0" applyBorder="0" applyAlignment="0" applyProtection="0"/>
    <xf numFmtId="0" fontId="2" fillId="3" borderId="0" applyNumberFormat="0" applyBorder="0" applyAlignment="0" applyProtection="0"/>
    <xf numFmtId="0" fontId="40" fillId="4" borderId="0" applyNumberFormat="0" applyBorder="0" applyAlignment="0" applyProtection="0"/>
    <xf numFmtId="0" fontId="2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40" fillId="8" borderId="0" applyNumberFormat="0" applyBorder="0" applyAlignment="0" applyProtection="0"/>
    <xf numFmtId="0" fontId="2" fillId="9" borderId="0" applyNumberFormat="0" applyBorder="0" applyAlignment="0" applyProtection="0"/>
    <xf numFmtId="0" fontId="40" fillId="10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2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2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9" borderId="0" applyNumberFormat="0" applyBorder="0" applyAlignment="0" applyProtection="0"/>
    <xf numFmtId="0" fontId="40" fillId="21" borderId="0" applyNumberFormat="0" applyBorder="0" applyAlignment="0" applyProtection="0"/>
    <xf numFmtId="0" fontId="2" fillId="1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7" borderId="0" applyNumberFormat="0" applyBorder="0" applyAlignment="0" applyProtection="0"/>
    <xf numFmtId="0" fontId="43" fillId="35" borderId="1" applyNumberFormat="0" applyAlignment="0" applyProtection="0"/>
    <xf numFmtId="0" fontId="6" fillId="36" borderId="2" applyNumberFormat="0" applyAlignment="0" applyProtection="0"/>
    <xf numFmtId="0" fontId="44" fillId="37" borderId="3" applyNumberFormat="0" applyAlignment="0" applyProtection="0"/>
    <xf numFmtId="0" fontId="7" fillId="38" borderId="4" applyNumberFormat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1" fillId="39" borderId="0" applyNumberFormat="0" applyBorder="0" applyAlignment="0" applyProtection="0"/>
    <xf numFmtId="0" fontId="4" fillId="40" borderId="0" applyNumberFormat="0" applyBorder="0" applyAlignment="0" applyProtection="0"/>
    <xf numFmtId="0" fontId="41" fillId="41" borderId="0" applyNumberFormat="0" applyBorder="0" applyAlignment="0" applyProtection="0"/>
    <xf numFmtId="0" fontId="4" fillId="42" borderId="0" applyNumberFormat="0" applyBorder="0" applyAlignment="0" applyProtection="0"/>
    <xf numFmtId="0" fontId="41" fillId="43" borderId="0" applyNumberFormat="0" applyBorder="0" applyAlignment="0" applyProtection="0"/>
    <xf numFmtId="0" fontId="4" fillId="44" borderId="0" applyNumberFormat="0" applyBorder="0" applyAlignment="0" applyProtection="0"/>
    <xf numFmtId="0" fontId="41" fillId="45" borderId="0" applyNumberFormat="0" applyBorder="0" applyAlignment="0" applyProtection="0"/>
    <xf numFmtId="0" fontId="4" fillId="29" borderId="0" applyNumberFormat="0" applyBorder="0" applyAlignment="0" applyProtection="0"/>
    <xf numFmtId="0" fontId="41" fillId="46" borderId="0" applyNumberFormat="0" applyBorder="0" applyAlignment="0" applyProtection="0"/>
    <xf numFmtId="0" fontId="4" fillId="31" borderId="0" applyNumberFormat="0" applyBorder="0" applyAlignment="0" applyProtection="0"/>
    <xf numFmtId="0" fontId="41" fillId="47" borderId="0" applyNumberFormat="0" applyBorder="0" applyAlignment="0" applyProtection="0"/>
    <xf numFmtId="0" fontId="4" fillId="48" borderId="0" applyNumberFormat="0" applyBorder="0" applyAlignment="0" applyProtection="0"/>
    <xf numFmtId="0" fontId="46" fillId="49" borderId="1" applyNumberFormat="0" applyAlignment="0" applyProtection="0"/>
    <xf numFmtId="0" fontId="9" fillId="13" borderId="2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0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6" fillId="0" borderId="0" applyFont="0" applyFill="0" applyBorder="0" applyAlignment="0" applyProtection="0"/>
    <xf numFmtId="0" fontId="49" fillId="51" borderId="0" applyNumberFormat="0" applyBorder="0" applyAlignment="0" applyProtection="0"/>
    <xf numFmtId="0" fontId="11" fillId="5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9" fontId="16" fillId="0" borderId="0">
      <alignment/>
      <protection/>
    </xf>
    <xf numFmtId="0" fontId="2" fillId="0" borderId="0">
      <alignment/>
      <protection/>
    </xf>
    <xf numFmtId="39" fontId="0" fillId="0" borderId="0">
      <alignment/>
      <protection/>
    </xf>
    <xf numFmtId="39" fontId="16" fillId="0" borderId="0">
      <alignment/>
      <protection/>
    </xf>
    <xf numFmtId="39" fontId="16" fillId="0" borderId="0">
      <alignment/>
      <protection/>
    </xf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>
      <alignment/>
      <protection/>
    </xf>
    <xf numFmtId="9" fontId="1" fillId="0" borderId="0" applyFont="0" applyFill="0" applyBorder="0" applyAlignment="0" applyProtection="0"/>
    <xf numFmtId="0" fontId="50" fillId="35" borderId="9" applyNumberFormat="0" applyAlignment="0" applyProtection="0"/>
    <xf numFmtId="0" fontId="12" fillId="36" borderId="10" applyNumberFormat="0" applyAlignment="0" applyProtection="0"/>
    <xf numFmtId="41" fontId="1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57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5" fillId="0" borderId="18" applyNumberFormat="0" applyFill="0" applyAlignment="0" applyProtection="0"/>
    <xf numFmtId="43" fontId="1" fillId="0" borderId="0" applyFill="0" applyBorder="0" applyAlignment="0" applyProtection="0"/>
    <xf numFmtId="172" fontId="1" fillId="0" borderId="0" applyFont="0" applyFill="0" applyBorder="0" applyAlignment="0" applyProtection="0"/>
  </cellStyleXfs>
  <cellXfs count="268">
    <xf numFmtId="164" fontId="0" fillId="0" borderId="0" xfId="0" applyAlignment="1">
      <alignment/>
    </xf>
    <xf numFmtId="0" fontId="29" fillId="0" borderId="0" xfId="74" applyFont="1" applyBorder="1" applyAlignment="1" applyProtection="1">
      <alignment vertical="center"/>
      <protection hidden="1"/>
    </xf>
    <xf numFmtId="0" fontId="29" fillId="0" borderId="0" xfId="74" applyFont="1" applyBorder="1" applyAlignment="1" applyProtection="1">
      <alignment horizontal="center" vertical="center"/>
      <protection hidden="1"/>
    </xf>
    <xf numFmtId="164" fontId="30" fillId="55" borderId="19" xfId="74" applyNumberFormat="1" applyFont="1" applyFill="1" applyBorder="1" applyAlignment="1" applyProtection="1">
      <alignment horizontal="center" vertical="center"/>
      <protection hidden="1"/>
    </xf>
    <xf numFmtId="164" fontId="30" fillId="56" borderId="20" xfId="74" applyNumberFormat="1" applyFont="1" applyFill="1" applyBorder="1" applyAlignment="1" applyProtection="1">
      <alignment horizontal="center" vertical="center"/>
      <protection hidden="1"/>
    </xf>
    <xf numFmtId="164" fontId="30" fillId="55" borderId="21" xfId="74" applyNumberFormat="1" applyFont="1" applyFill="1" applyBorder="1" applyAlignment="1" applyProtection="1">
      <alignment horizontal="center" vertical="center"/>
      <protection hidden="1"/>
    </xf>
    <xf numFmtId="0" fontId="30" fillId="55" borderId="19" xfId="74" applyFont="1" applyFill="1" applyBorder="1" applyAlignment="1" applyProtection="1">
      <alignment horizontal="center" vertical="center"/>
      <protection hidden="1"/>
    </xf>
    <xf numFmtId="4" fontId="30" fillId="55" borderId="20" xfId="74" applyNumberFormat="1" applyFont="1" applyFill="1" applyBorder="1" applyAlignment="1" applyProtection="1">
      <alignment horizontal="center" vertical="center" wrapText="1"/>
      <protection hidden="1"/>
    </xf>
    <xf numFmtId="0" fontId="30" fillId="55" borderId="22" xfId="74" applyFont="1" applyFill="1" applyBorder="1" applyAlignment="1" applyProtection="1">
      <alignment horizontal="center" vertical="center" wrapText="1"/>
      <protection hidden="1"/>
    </xf>
    <xf numFmtId="10" fontId="30" fillId="55" borderId="21" xfId="97" applyNumberFormat="1" applyFont="1" applyFill="1" applyBorder="1" applyAlignment="1" applyProtection="1">
      <alignment horizontal="center" vertical="center" wrapText="1"/>
      <protection hidden="1"/>
    </xf>
    <xf numFmtId="4" fontId="30" fillId="55" borderId="19" xfId="74" applyNumberFormat="1" applyFont="1" applyFill="1" applyBorder="1" applyAlignment="1" applyProtection="1">
      <alignment horizontal="center" vertical="center" wrapText="1"/>
      <protection hidden="1"/>
    </xf>
    <xf numFmtId="164" fontId="30" fillId="55" borderId="22" xfId="74" applyNumberFormat="1" applyFont="1" applyFill="1" applyBorder="1" applyAlignment="1" applyProtection="1">
      <alignment horizontal="center" vertical="center" wrapText="1"/>
      <protection hidden="1"/>
    </xf>
    <xf numFmtId="0" fontId="29" fillId="57" borderId="0" xfId="74" applyFont="1" applyFill="1" applyBorder="1" applyAlignment="1" applyProtection="1">
      <alignment horizontal="center" vertical="center"/>
      <protection hidden="1"/>
    </xf>
    <xf numFmtId="164" fontId="30" fillId="57" borderId="0" xfId="74" applyNumberFormat="1" applyFont="1" applyFill="1" applyBorder="1" applyAlignment="1" applyProtection="1">
      <alignment horizontal="center" vertical="center"/>
      <protection hidden="1"/>
    </xf>
    <xf numFmtId="164" fontId="31" fillId="18" borderId="23" xfId="0" applyFont="1" applyFill="1" applyBorder="1" applyAlignment="1">
      <alignment horizontal="center" vertical="center" wrapText="1"/>
    </xf>
    <xf numFmtId="0" fontId="31" fillId="18" borderId="24" xfId="87" applyFont="1" applyFill="1" applyBorder="1" applyAlignment="1" applyProtection="1">
      <alignment vertical="center" wrapText="1"/>
      <protection hidden="1"/>
    </xf>
    <xf numFmtId="0" fontId="32" fillId="58" borderId="24" xfId="74" applyFont="1" applyFill="1" applyBorder="1" applyAlignment="1" applyProtection="1">
      <alignment vertical="center" wrapText="1"/>
      <protection hidden="1"/>
    </xf>
    <xf numFmtId="0" fontId="32" fillId="18" borderId="24" xfId="94" applyFont="1" applyFill="1" applyBorder="1" applyAlignment="1">
      <alignment wrapText="1"/>
      <protection/>
    </xf>
    <xf numFmtId="43" fontId="31" fillId="18" borderId="24" xfId="126" applyFont="1" applyFill="1" applyBorder="1" applyAlignment="1">
      <alignment horizontal="center" wrapText="1"/>
    </xf>
    <xf numFmtId="10" fontId="29" fillId="58" borderId="24" xfId="97" applyNumberFormat="1" applyFont="1" applyFill="1" applyBorder="1" applyAlignment="1" applyProtection="1">
      <alignment vertical="center" wrapText="1"/>
      <protection hidden="1"/>
    </xf>
    <xf numFmtId="0" fontId="29" fillId="58" borderId="24" xfId="74" applyFont="1" applyFill="1" applyBorder="1" applyAlignment="1" applyProtection="1">
      <alignment horizontal="center" vertical="center" wrapText="1"/>
      <protection hidden="1"/>
    </xf>
    <xf numFmtId="43" fontId="31" fillId="18" borderId="25" xfId="126" applyFont="1" applyFill="1" applyBorder="1" applyAlignment="1">
      <alignment horizontal="center" wrapText="1"/>
    </xf>
    <xf numFmtId="0" fontId="29" fillId="59" borderId="0" xfId="74" applyFont="1" applyFill="1" applyBorder="1" applyAlignment="1" applyProtection="1">
      <alignment vertical="center"/>
      <protection hidden="1"/>
    </xf>
    <xf numFmtId="0" fontId="31" fillId="59" borderId="0" xfId="74" applyFont="1" applyFill="1" applyBorder="1" applyAlignment="1" applyProtection="1">
      <alignment horizontal="center" vertical="center"/>
      <protection hidden="1"/>
    </xf>
    <xf numFmtId="0" fontId="32" fillId="59" borderId="0" xfId="74" applyFont="1" applyFill="1" applyBorder="1" applyAlignment="1" applyProtection="1">
      <alignment vertical="center"/>
      <protection hidden="1"/>
    </xf>
    <xf numFmtId="0" fontId="32" fillId="60" borderId="0" xfId="74" applyFont="1" applyFill="1" applyBorder="1" applyAlignment="1" applyProtection="1">
      <alignment vertical="center"/>
      <protection hidden="1"/>
    </xf>
    <xf numFmtId="43" fontId="32" fillId="0" borderId="26" xfId="126" applyFont="1" applyFill="1" applyBorder="1" applyAlignment="1">
      <alignment horizontal="center" vertical="center" wrapText="1"/>
    </xf>
    <xf numFmtId="10" fontId="29" fillId="0" borderId="26" xfId="97" applyNumberFormat="1" applyFont="1" applyFill="1" applyBorder="1" applyAlignment="1" applyProtection="1">
      <alignment vertical="center" wrapText="1"/>
      <protection hidden="1"/>
    </xf>
    <xf numFmtId="0" fontId="32" fillId="0" borderId="27" xfId="74" applyFont="1" applyFill="1" applyBorder="1" applyAlignment="1" applyProtection="1">
      <alignment vertical="center" wrapText="1"/>
      <protection hidden="1"/>
    </xf>
    <xf numFmtId="0" fontId="29" fillId="57" borderId="0" xfId="74" applyFont="1" applyFill="1" applyBorder="1" applyAlignment="1" applyProtection="1">
      <alignment vertical="center"/>
      <protection hidden="1"/>
    </xf>
    <xf numFmtId="0" fontId="32" fillId="57" borderId="0" xfId="74" applyFont="1" applyFill="1" applyBorder="1" applyAlignment="1" applyProtection="1">
      <alignment horizontal="center" vertical="center"/>
      <protection hidden="1"/>
    </xf>
    <xf numFmtId="0" fontId="32" fillId="57" borderId="0" xfId="74" applyFont="1" applyFill="1" applyBorder="1" applyAlignment="1" applyProtection="1">
      <alignment vertical="center"/>
      <protection hidden="1"/>
    </xf>
    <xf numFmtId="0" fontId="32" fillId="0" borderId="0" xfId="74" applyFont="1" applyBorder="1" applyAlignment="1" applyProtection="1">
      <alignment vertical="center"/>
      <protection hidden="1"/>
    </xf>
    <xf numFmtId="164" fontId="32" fillId="0" borderId="28" xfId="0" applyFont="1" applyFill="1" applyBorder="1" applyAlignment="1" quotePrefix="1">
      <alignment horizontal="center" vertical="center" wrapText="1"/>
    </xf>
    <xf numFmtId="0" fontId="29" fillId="0" borderId="26" xfId="87" applyFont="1" applyFill="1" applyBorder="1" applyAlignment="1">
      <alignment horizontal="left" vertical="center" wrapText="1"/>
      <protection/>
    </xf>
    <xf numFmtId="164" fontId="32" fillId="57" borderId="26" xfId="0" applyFont="1" applyFill="1" applyBorder="1" applyAlignment="1">
      <alignment horizontal="center" vertical="center" wrapText="1"/>
    </xf>
    <xf numFmtId="49" fontId="32" fillId="57" borderId="26" xfId="74" applyNumberFormat="1" applyFont="1" applyFill="1" applyBorder="1" applyAlignment="1" applyProtection="1">
      <alignment horizontal="center" vertical="center" wrapText="1"/>
      <protection hidden="1"/>
    </xf>
    <xf numFmtId="164" fontId="32" fillId="0" borderId="26" xfId="0" applyFont="1" applyFill="1" applyBorder="1" applyAlignment="1">
      <alignment horizontal="center" vertical="center" wrapText="1"/>
    </xf>
    <xf numFmtId="43" fontId="32" fillId="0" borderId="26" xfId="126" applyFont="1" applyBorder="1" applyAlignment="1" applyProtection="1">
      <alignment vertical="center" wrapText="1"/>
      <protection hidden="1"/>
    </xf>
    <xf numFmtId="43" fontId="32" fillId="0" borderId="26" xfId="126" applyFont="1" applyBorder="1" applyAlignment="1" applyProtection="1">
      <alignment horizontal="center" vertical="center" wrapText="1"/>
      <protection hidden="1"/>
    </xf>
    <xf numFmtId="4" fontId="29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29" fillId="0" borderId="26" xfId="0" applyNumberFormat="1" applyFont="1" applyFill="1" applyBorder="1" applyAlignment="1" applyProtection="1">
      <alignment vertical="center" wrapText="1"/>
      <protection hidden="1"/>
    </xf>
    <xf numFmtId="0" fontId="32" fillId="57" borderId="0" xfId="74" applyFont="1" applyFill="1" applyBorder="1" applyAlignment="1" applyProtection="1">
      <alignment horizontal="center" vertical="center" wrapText="1"/>
      <protection hidden="1"/>
    </xf>
    <xf numFmtId="10" fontId="29" fillId="0" borderId="26" xfId="97" applyNumberFormat="1" applyFont="1" applyBorder="1" applyAlignment="1" applyProtection="1">
      <alignment vertical="center" wrapText="1"/>
      <protection hidden="1"/>
    </xf>
    <xf numFmtId="0" fontId="32" fillId="0" borderId="26" xfId="0" applyNumberFormat="1" applyFont="1" applyFill="1" applyBorder="1" applyAlignment="1">
      <alignment vertical="center" wrapText="1"/>
    </xf>
    <xf numFmtId="0" fontId="32" fillId="0" borderId="26" xfId="74" applyFont="1" applyBorder="1" applyAlignment="1" applyProtection="1">
      <alignment vertical="center" wrapText="1"/>
      <protection hidden="1"/>
    </xf>
    <xf numFmtId="0" fontId="32" fillId="0" borderId="26" xfId="0" applyNumberFormat="1" applyFont="1" applyFill="1" applyBorder="1" applyAlignment="1">
      <alignment horizontal="center" vertical="center" wrapText="1"/>
    </xf>
    <xf numFmtId="43" fontId="32" fillId="57" borderId="26" xfId="126" applyFont="1" applyFill="1" applyBorder="1" applyAlignment="1" applyProtection="1">
      <alignment vertical="center" wrapText="1"/>
      <protection hidden="1"/>
    </xf>
    <xf numFmtId="0" fontId="32" fillId="61" borderId="26" xfId="74" applyFont="1" applyFill="1" applyBorder="1" applyAlignment="1" applyProtection="1">
      <alignment vertical="center" wrapText="1"/>
      <protection hidden="1"/>
    </xf>
    <xf numFmtId="4" fontId="29" fillId="57" borderId="26" xfId="0" applyNumberFormat="1" applyFont="1" applyFill="1" applyBorder="1" applyAlignment="1" applyProtection="1">
      <alignment horizontal="center" vertical="center" wrapText="1"/>
      <protection hidden="1"/>
    </xf>
    <xf numFmtId="164" fontId="29" fillId="57" borderId="26" xfId="0" applyNumberFormat="1" applyFont="1" applyFill="1" applyBorder="1" applyAlignment="1" applyProtection="1">
      <alignment vertical="center" wrapText="1"/>
      <protection hidden="1"/>
    </xf>
    <xf numFmtId="0" fontId="32" fillId="57" borderId="27" xfId="74" applyFont="1" applyFill="1" applyBorder="1" applyAlignment="1" applyProtection="1">
      <alignment vertical="center" wrapText="1"/>
      <protection hidden="1"/>
    </xf>
    <xf numFmtId="164" fontId="31" fillId="18" borderId="28" xfId="0" applyFont="1" applyFill="1" applyBorder="1" applyAlignment="1">
      <alignment horizontal="center" wrapText="1"/>
    </xf>
    <xf numFmtId="164" fontId="31" fillId="18" borderId="26" xfId="0" applyFont="1" applyFill="1" applyBorder="1" applyAlignment="1">
      <alignment wrapText="1"/>
    </xf>
    <xf numFmtId="0" fontId="29" fillId="18" borderId="26" xfId="74" applyFont="1" applyFill="1" applyBorder="1" applyAlignment="1" applyProtection="1">
      <alignment vertical="center" wrapText="1"/>
      <protection hidden="1"/>
    </xf>
    <xf numFmtId="164" fontId="31" fillId="18" borderId="26" xfId="0" applyFont="1" applyFill="1" applyBorder="1" applyAlignment="1">
      <alignment horizontal="center" vertical="center" wrapText="1"/>
    </xf>
    <xf numFmtId="43" fontId="31" fillId="18" borderId="26" xfId="126" applyFont="1" applyFill="1" applyBorder="1" applyAlignment="1">
      <alignment horizontal="center" vertical="center" wrapText="1"/>
    </xf>
    <xf numFmtId="43" fontId="32" fillId="18" borderId="26" xfId="126" applyFont="1" applyFill="1" applyBorder="1" applyAlignment="1" quotePrefix="1">
      <alignment horizontal="center" vertical="center" wrapText="1"/>
    </xf>
    <xf numFmtId="10" fontId="29" fillId="18" borderId="26" xfId="97" applyNumberFormat="1" applyFont="1" applyFill="1" applyBorder="1" applyAlignment="1" applyProtection="1">
      <alignment vertical="center" wrapText="1"/>
      <protection hidden="1"/>
    </xf>
    <xf numFmtId="4" fontId="29" fillId="18" borderId="26" xfId="0" applyNumberFormat="1" applyFont="1" applyFill="1" applyBorder="1" applyAlignment="1" applyProtection="1">
      <alignment horizontal="center" vertical="center" wrapText="1"/>
      <protection hidden="1"/>
    </xf>
    <xf numFmtId="43" fontId="31" fillId="18" borderId="26" xfId="126" applyFont="1" applyFill="1" applyBorder="1" applyAlignment="1">
      <alignment horizontal="center" wrapText="1"/>
    </xf>
    <xf numFmtId="43" fontId="31" fillId="18" borderId="27" xfId="126" applyFont="1" applyFill="1" applyBorder="1" applyAlignment="1">
      <alignment horizontal="center" vertical="center" wrapText="1"/>
    </xf>
    <xf numFmtId="164" fontId="32" fillId="57" borderId="26" xfId="0" applyFont="1" applyFill="1" applyBorder="1" applyAlignment="1">
      <alignment vertical="center" wrapText="1"/>
    </xf>
    <xf numFmtId="43" fontId="32" fillId="57" borderId="26" xfId="126" applyFont="1" applyFill="1" applyBorder="1" applyAlignment="1" quotePrefix="1">
      <alignment horizontal="center" vertical="center" wrapText="1"/>
    </xf>
    <xf numFmtId="0" fontId="31" fillId="57" borderId="28" xfId="94" applyFont="1" applyFill="1" applyBorder="1" applyAlignment="1">
      <alignment horizontal="center" wrapText="1"/>
      <protection/>
    </xf>
    <xf numFmtId="0" fontId="31" fillId="57" borderId="26" xfId="94" applyFont="1" applyFill="1" applyBorder="1" applyAlignment="1">
      <alignment wrapText="1"/>
      <protection/>
    </xf>
    <xf numFmtId="0" fontId="29" fillId="62" borderId="26" xfId="74" applyFont="1" applyFill="1" applyBorder="1" applyAlignment="1" applyProtection="1">
      <alignment vertical="center" wrapText="1"/>
      <protection hidden="1"/>
    </xf>
    <xf numFmtId="0" fontId="32" fillId="57" borderId="26" xfId="94" applyFont="1" applyFill="1" applyBorder="1" applyAlignment="1">
      <alignment horizontal="center" vertical="center" wrapText="1"/>
      <protection/>
    </xf>
    <xf numFmtId="43" fontId="32" fillId="57" borderId="26" xfId="126" applyFont="1" applyFill="1" applyBorder="1" applyAlignment="1">
      <alignment horizontal="center" vertical="center" wrapText="1"/>
    </xf>
    <xf numFmtId="0" fontId="29" fillId="62" borderId="0" xfId="74" applyFont="1" applyFill="1" applyBorder="1" applyAlignment="1" applyProtection="1">
      <alignment vertical="center"/>
      <protection hidden="1"/>
    </xf>
    <xf numFmtId="0" fontId="29" fillId="62" borderId="0" xfId="74" applyFont="1" applyFill="1" applyBorder="1" applyAlignment="1" applyProtection="1">
      <alignment horizontal="center" vertical="center"/>
      <protection hidden="1"/>
    </xf>
    <xf numFmtId="0" fontId="29" fillId="61" borderId="0" xfId="74" applyFont="1" applyFill="1" applyBorder="1" applyAlignment="1" applyProtection="1">
      <alignment vertical="center"/>
      <protection hidden="1"/>
    </xf>
    <xf numFmtId="0" fontId="32" fillId="63" borderId="26" xfId="94" applyFont="1" applyFill="1" applyBorder="1" applyAlignment="1">
      <alignment wrapText="1"/>
      <protection/>
    </xf>
    <xf numFmtId="0" fontId="29" fillId="64" borderId="26" xfId="74" applyFont="1" applyFill="1" applyBorder="1" applyAlignment="1" applyProtection="1">
      <alignment vertical="center"/>
      <protection hidden="1"/>
    </xf>
    <xf numFmtId="44" fontId="31" fillId="63" borderId="26" xfId="94" applyNumberFormat="1" applyFont="1" applyFill="1" applyBorder="1" applyAlignment="1" quotePrefix="1">
      <alignment horizontal="center" vertical="center" wrapText="1"/>
      <protection/>
    </xf>
    <xf numFmtId="0" fontId="32" fillId="63" borderId="26" xfId="94" applyFont="1" applyFill="1" applyBorder="1" applyAlignment="1">
      <alignment vertical="center" wrapText="1"/>
      <protection/>
    </xf>
    <xf numFmtId="0" fontId="29" fillId="63" borderId="26" xfId="74" applyFont="1" applyFill="1" applyBorder="1" applyAlignment="1" applyProtection="1">
      <alignment vertical="center"/>
      <protection hidden="1"/>
    </xf>
    <xf numFmtId="164" fontId="32" fillId="57" borderId="0" xfId="74" applyNumberFormat="1" applyFont="1" applyFill="1" applyBorder="1" applyAlignment="1" applyProtection="1">
      <alignment horizontal="right" vertical="top"/>
      <protection hidden="1"/>
    </xf>
    <xf numFmtId="4" fontId="32" fillId="62" borderId="0" xfId="74" applyNumberFormat="1" applyFont="1" applyFill="1" applyBorder="1" applyAlignment="1" applyProtection="1">
      <alignment horizontal="right" vertical="top"/>
      <protection hidden="1"/>
    </xf>
    <xf numFmtId="4" fontId="32" fillId="57" borderId="0" xfId="74" applyNumberFormat="1" applyFont="1" applyFill="1" applyBorder="1" applyAlignment="1" applyProtection="1">
      <alignment horizontal="right" vertical="top" wrapText="1"/>
      <protection hidden="1"/>
    </xf>
    <xf numFmtId="10" fontId="29" fillId="57" borderId="0" xfId="97" applyNumberFormat="1" applyFont="1" applyFill="1" applyBorder="1" applyAlignment="1" applyProtection="1">
      <alignment vertical="center"/>
      <protection hidden="1"/>
    </xf>
    <xf numFmtId="164" fontId="29" fillId="57" borderId="0" xfId="74" applyNumberFormat="1" applyFont="1" applyFill="1" applyBorder="1" applyAlignment="1" applyProtection="1">
      <alignment vertical="center"/>
      <protection hidden="1"/>
    </xf>
    <xf numFmtId="4" fontId="29" fillId="0" borderId="29" xfId="0" applyNumberFormat="1" applyFont="1" applyBorder="1" applyAlignment="1" applyProtection="1">
      <alignment vertical="center"/>
      <protection hidden="1"/>
    </xf>
    <xf numFmtId="0" fontId="30" fillId="57" borderId="0" xfId="74" applyFont="1" applyFill="1" applyBorder="1" applyAlignment="1" applyProtection="1">
      <alignment vertical="center"/>
      <protection hidden="1"/>
    </xf>
    <xf numFmtId="0" fontId="31" fillId="57" borderId="0" xfId="74" applyFont="1" applyFill="1" applyBorder="1" applyAlignment="1" applyProtection="1">
      <alignment horizontal="center" vertical="center"/>
      <protection hidden="1"/>
    </xf>
    <xf numFmtId="0" fontId="30" fillId="0" borderId="0" xfId="74" applyFont="1" applyBorder="1" applyAlignment="1" applyProtection="1">
      <alignment vertical="center"/>
      <protection hidden="1"/>
    </xf>
    <xf numFmtId="164" fontId="31" fillId="61" borderId="0" xfId="74" applyNumberFormat="1" applyFont="1" applyFill="1" applyBorder="1" applyAlignment="1" applyProtection="1">
      <alignment horizontal="right" vertical="center" wrapText="1"/>
      <protection hidden="1"/>
    </xf>
    <xf numFmtId="10" fontId="29" fillId="61" borderId="0" xfId="97" applyNumberFormat="1" applyFont="1" applyFill="1" applyBorder="1" applyAlignment="1" applyProtection="1">
      <alignment vertical="center"/>
      <protection hidden="1"/>
    </xf>
    <xf numFmtId="4" fontId="29" fillId="61" borderId="0" xfId="74" applyNumberFormat="1" applyFont="1" applyFill="1" applyBorder="1" applyAlignment="1" applyProtection="1">
      <alignment vertical="center"/>
      <protection hidden="1"/>
    </xf>
    <xf numFmtId="164" fontId="32" fillId="61" borderId="30" xfId="74" applyNumberFormat="1" applyFont="1" applyFill="1" applyBorder="1" applyAlignment="1" applyProtection="1">
      <alignment horizontal="center" vertical="center" wrapText="1"/>
      <protection hidden="1"/>
    </xf>
    <xf numFmtId="164" fontId="31" fillId="61" borderId="0" xfId="74" applyNumberFormat="1" applyFont="1" applyFill="1" applyBorder="1" applyAlignment="1" applyProtection="1">
      <alignment horizontal="left" vertical="center" wrapText="1"/>
      <protection hidden="1"/>
    </xf>
    <xf numFmtId="164" fontId="31" fillId="61" borderId="0" xfId="74" applyNumberFormat="1" applyFont="1" applyFill="1" applyBorder="1" applyAlignment="1" applyProtection="1">
      <alignment horizontal="center" vertical="center" wrapText="1"/>
      <protection hidden="1"/>
    </xf>
    <xf numFmtId="0" fontId="29" fillId="0" borderId="30" xfId="74" applyFont="1" applyBorder="1" applyAlignment="1" applyProtection="1">
      <alignment horizontal="center" vertical="center"/>
      <protection hidden="1"/>
    </xf>
    <xf numFmtId="0" fontId="29" fillId="0" borderId="0" xfId="74" applyFont="1" applyBorder="1" applyAlignment="1" applyProtection="1">
      <alignment horizontal="right" vertical="center"/>
      <protection hidden="1"/>
    </xf>
    <xf numFmtId="10" fontId="29" fillId="0" borderId="0" xfId="97" applyNumberFormat="1" applyFont="1" applyBorder="1" applyAlignment="1" applyProtection="1">
      <alignment vertical="center"/>
      <protection hidden="1"/>
    </xf>
    <xf numFmtId="4" fontId="29" fillId="0" borderId="0" xfId="0" applyNumberFormat="1" applyFont="1" applyBorder="1" applyAlignment="1" applyProtection="1">
      <alignment vertical="center"/>
      <protection hidden="1"/>
    </xf>
    <xf numFmtId="0" fontId="29" fillId="0" borderId="31" xfId="74" applyFont="1" applyBorder="1" applyAlignment="1" applyProtection="1">
      <alignment horizontal="center" vertical="center"/>
      <protection hidden="1"/>
    </xf>
    <xf numFmtId="0" fontId="29" fillId="0" borderId="32" xfId="74" applyFont="1" applyFill="1" applyBorder="1" applyAlignment="1" applyProtection="1">
      <alignment vertical="center"/>
      <protection hidden="1"/>
    </xf>
    <xf numFmtId="0" fontId="29" fillId="0" borderId="32" xfId="74" applyFont="1" applyBorder="1" applyAlignment="1" applyProtection="1">
      <alignment horizontal="center" vertical="center"/>
      <protection hidden="1"/>
    </xf>
    <xf numFmtId="164" fontId="29" fillId="0" borderId="32" xfId="0" applyFont="1" applyBorder="1" applyAlignment="1" applyProtection="1">
      <alignment vertical="center"/>
      <protection hidden="1"/>
    </xf>
    <xf numFmtId="4" fontId="29" fillId="61" borderId="32" xfId="0" applyNumberFormat="1" applyFont="1" applyFill="1" applyBorder="1" applyAlignment="1" applyProtection="1">
      <alignment vertical="center"/>
      <protection hidden="1"/>
    </xf>
    <xf numFmtId="0" fontId="29" fillId="0" borderId="32" xfId="74" applyFont="1" applyBorder="1" applyAlignment="1" applyProtection="1">
      <alignment horizontal="right" vertical="center"/>
      <protection hidden="1"/>
    </xf>
    <xf numFmtId="10" fontId="29" fillId="0" borderId="32" xfId="97" applyNumberFormat="1" applyFont="1" applyBorder="1" applyAlignment="1" applyProtection="1">
      <alignment vertical="center"/>
      <protection hidden="1"/>
    </xf>
    <xf numFmtId="4" fontId="29" fillId="0" borderId="32" xfId="0" applyNumberFormat="1" applyFont="1" applyBorder="1" applyAlignment="1" applyProtection="1">
      <alignment vertical="center"/>
      <protection hidden="1"/>
    </xf>
    <xf numFmtId="4" fontId="29" fillId="0" borderId="33" xfId="0" applyNumberFormat="1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4" fontId="29" fillId="61" borderId="0" xfId="0" applyNumberFormat="1" applyFont="1" applyFill="1" applyBorder="1" applyAlignment="1" applyProtection="1">
      <alignment vertical="center"/>
      <protection hidden="1"/>
    </xf>
    <xf numFmtId="0" fontId="32" fillId="0" borderId="0" xfId="74" applyFont="1" applyBorder="1" applyAlignment="1" applyProtection="1">
      <alignment horizontal="center" vertical="center"/>
      <protection hidden="1"/>
    </xf>
    <xf numFmtId="0" fontId="32" fillId="61" borderId="0" xfId="74" applyFont="1" applyFill="1" applyBorder="1" applyAlignment="1" applyProtection="1">
      <alignment horizontal="center" vertical="center"/>
      <protection hidden="1"/>
    </xf>
    <xf numFmtId="0" fontId="29" fillId="60" borderId="0" xfId="74" applyFont="1" applyFill="1" applyBorder="1" applyAlignment="1" applyProtection="1">
      <alignment vertical="center"/>
      <protection hidden="1"/>
    </xf>
    <xf numFmtId="0" fontId="31" fillId="60" borderId="0" xfId="74" applyFont="1" applyFill="1" applyBorder="1" applyAlignment="1" applyProtection="1">
      <alignment horizontal="center" vertical="center" wrapText="1"/>
      <protection hidden="1"/>
    </xf>
    <xf numFmtId="0" fontId="32" fillId="0" borderId="0" xfId="74" applyFont="1" applyBorder="1" applyAlignment="1" applyProtection="1">
      <alignment horizontal="center" vertical="center" wrapText="1"/>
      <protection hidden="1"/>
    </xf>
    <xf numFmtId="0" fontId="32" fillId="57" borderId="34" xfId="74" applyFont="1" applyFill="1" applyBorder="1" applyAlignment="1" applyProtection="1">
      <alignment horizontal="center" vertical="top"/>
      <protection hidden="1"/>
    </xf>
    <xf numFmtId="0" fontId="32" fillId="57" borderId="34" xfId="74" applyFont="1" applyFill="1" applyBorder="1" applyAlignment="1" applyProtection="1">
      <alignment vertical="top" wrapText="1"/>
      <protection hidden="1"/>
    </xf>
    <xf numFmtId="164" fontId="32" fillId="57" borderId="34" xfId="0" applyNumberFormat="1" applyFont="1" applyFill="1" applyBorder="1" applyAlignment="1" applyProtection="1">
      <alignment horizontal="right" vertical="top" wrapText="1"/>
      <protection hidden="1"/>
    </xf>
    <xf numFmtId="4" fontId="32" fillId="62" borderId="34" xfId="0" applyNumberFormat="1" applyFont="1" applyFill="1" applyBorder="1" applyAlignment="1" applyProtection="1">
      <alignment horizontal="right" vertical="top"/>
      <protection hidden="1"/>
    </xf>
    <xf numFmtId="4" fontId="32" fillId="57" borderId="34" xfId="0" applyNumberFormat="1" applyFont="1" applyFill="1" applyBorder="1" applyAlignment="1" applyProtection="1">
      <alignment horizontal="right" vertical="top" wrapText="1"/>
      <protection hidden="1"/>
    </xf>
    <xf numFmtId="10" fontId="29" fillId="57" borderId="34" xfId="97" applyNumberFormat="1" applyFont="1" applyFill="1" applyBorder="1" applyAlignment="1" applyProtection="1">
      <alignment vertical="center"/>
      <protection hidden="1"/>
    </xf>
    <xf numFmtId="4" fontId="29" fillId="57" borderId="34" xfId="0" applyNumberFormat="1" applyFont="1" applyFill="1" applyBorder="1" applyAlignment="1" applyProtection="1">
      <alignment horizontal="center" vertical="center"/>
      <protection hidden="1"/>
    </xf>
    <xf numFmtId="164" fontId="29" fillId="57" borderId="34" xfId="0" applyNumberFormat="1" applyFont="1" applyFill="1" applyBorder="1" applyAlignment="1" applyProtection="1">
      <alignment vertical="center"/>
      <protection hidden="1"/>
    </xf>
    <xf numFmtId="0" fontId="32" fillId="57" borderId="34" xfId="74" applyFont="1" applyFill="1" applyBorder="1" applyAlignment="1" applyProtection="1">
      <alignment vertical="center"/>
      <protection hidden="1"/>
    </xf>
    <xf numFmtId="0" fontId="32" fillId="57" borderId="34" xfId="74" applyFont="1" applyFill="1" applyBorder="1" applyAlignment="1" applyProtection="1">
      <alignment horizontal="left" vertical="top" wrapText="1"/>
      <protection hidden="1"/>
    </xf>
    <xf numFmtId="0" fontId="32" fillId="62" borderId="34" xfId="74" applyFont="1" applyFill="1" applyBorder="1" applyAlignment="1" applyProtection="1">
      <alignment vertical="top" wrapText="1"/>
      <protection hidden="1"/>
    </xf>
    <xf numFmtId="4" fontId="32" fillId="65" borderId="34" xfId="0" applyNumberFormat="1" applyFont="1" applyFill="1" applyBorder="1" applyAlignment="1" applyProtection="1">
      <alignment horizontal="right" vertical="top"/>
      <protection hidden="1"/>
    </xf>
    <xf numFmtId="164" fontId="33" fillId="57" borderId="0" xfId="74" applyNumberFormat="1" applyFont="1" applyFill="1" applyBorder="1" applyAlignment="1" applyProtection="1">
      <alignment horizontal="center" vertical="center"/>
      <protection hidden="1"/>
    </xf>
    <xf numFmtId="0" fontId="32" fillId="62" borderId="0" xfId="74" applyFont="1" applyFill="1" applyBorder="1" applyAlignment="1" applyProtection="1">
      <alignment wrapText="1"/>
      <protection hidden="1"/>
    </xf>
    <xf numFmtId="164" fontId="34" fillId="57" borderId="0" xfId="74" applyNumberFormat="1" applyFont="1" applyFill="1" applyBorder="1" applyAlignment="1" applyProtection="1">
      <alignment horizontal="left" vertical="center"/>
      <protection hidden="1"/>
    </xf>
    <xf numFmtId="164" fontId="32" fillId="57" borderId="0" xfId="74" applyNumberFormat="1" applyFont="1" applyFill="1" applyBorder="1" applyAlignment="1" applyProtection="1">
      <alignment horizontal="center" vertical="center"/>
      <protection hidden="1"/>
    </xf>
    <xf numFmtId="164" fontId="32" fillId="57" borderId="0" xfId="0" applyFont="1" applyFill="1" applyBorder="1" applyAlignment="1" applyProtection="1">
      <alignment vertical="center"/>
      <protection hidden="1"/>
    </xf>
    <xf numFmtId="0" fontId="32" fillId="62" borderId="0" xfId="74" applyFont="1" applyFill="1" applyBorder="1" applyAlignment="1" applyProtection="1">
      <alignment horizontal="right" vertical="top"/>
      <protection hidden="1"/>
    </xf>
    <xf numFmtId="164" fontId="29" fillId="57" borderId="0" xfId="0" applyFont="1" applyFill="1" applyBorder="1" applyAlignment="1" applyProtection="1">
      <alignment vertical="center"/>
      <protection hidden="1"/>
    </xf>
    <xf numFmtId="0" fontId="29" fillId="57" borderId="0" xfId="74" applyFont="1" applyFill="1" applyBorder="1" applyAlignment="1" applyProtection="1">
      <alignment horizontal="right" vertical="center"/>
      <protection hidden="1"/>
    </xf>
    <xf numFmtId="10" fontId="32" fillId="57" borderId="0" xfId="97" applyNumberFormat="1" applyFont="1" applyFill="1" applyBorder="1" applyAlignment="1" applyProtection="1">
      <alignment vertical="center"/>
      <protection hidden="1"/>
    </xf>
    <xf numFmtId="4" fontId="32" fillId="57" borderId="0" xfId="0" applyNumberFormat="1" applyFont="1" applyFill="1" applyBorder="1" applyAlignment="1" applyProtection="1">
      <alignment vertical="center"/>
      <protection hidden="1"/>
    </xf>
    <xf numFmtId="0" fontId="31" fillId="57" borderId="34" xfId="74" applyFont="1" applyFill="1" applyBorder="1" applyAlignment="1" applyProtection="1">
      <alignment horizontal="center" vertical="center"/>
      <protection hidden="1"/>
    </xf>
    <xf numFmtId="0" fontId="30" fillId="57" borderId="34" xfId="74" applyFont="1" applyFill="1" applyBorder="1" applyAlignment="1" applyProtection="1">
      <alignment vertical="center" wrapText="1"/>
      <protection hidden="1"/>
    </xf>
    <xf numFmtId="0" fontId="31" fillId="57" borderId="34" xfId="74" applyFont="1" applyFill="1" applyBorder="1" applyAlignment="1" applyProtection="1">
      <alignment vertical="center"/>
      <protection hidden="1"/>
    </xf>
    <xf numFmtId="4" fontId="30" fillId="57" borderId="34" xfId="74" applyNumberFormat="1" applyFont="1" applyFill="1" applyBorder="1" applyAlignment="1" applyProtection="1">
      <alignment vertical="center"/>
      <protection hidden="1"/>
    </xf>
    <xf numFmtId="4" fontId="31" fillId="57" borderId="34" xfId="74" applyNumberFormat="1" applyFont="1" applyFill="1" applyBorder="1" applyAlignment="1" applyProtection="1">
      <alignment horizontal="right" vertical="center"/>
      <protection hidden="1"/>
    </xf>
    <xf numFmtId="4" fontId="31" fillId="57" borderId="34" xfId="74" applyNumberFormat="1" applyFont="1" applyFill="1" applyBorder="1" applyAlignment="1" applyProtection="1">
      <alignment vertical="center"/>
      <protection hidden="1"/>
    </xf>
    <xf numFmtId="164" fontId="29" fillId="57" borderId="34" xfId="74" applyNumberFormat="1" applyFont="1" applyFill="1" applyBorder="1" applyAlignment="1" applyProtection="1">
      <alignment vertical="center"/>
      <protection hidden="1"/>
    </xf>
    <xf numFmtId="0" fontId="31" fillId="57" borderId="34" xfId="74" applyFont="1" applyFill="1" applyBorder="1" applyAlignment="1" applyProtection="1">
      <alignment horizontal="right" vertical="center"/>
      <protection hidden="1"/>
    </xf>
    <xf numFmtId="4" fontId="32" fillId="57" borderId="34" xfId="0" applyNumberFormat="1" applyFont="1" applyFill="1" applyBorder="1" applyAlignment="1" applyProtection="1">
      <alignment horizontal="right" vertical="top"/>
      <protection hidden="1"/>
    </xf>
    <xf numFmtId="0" fontId="32" fillId="61" borderId="0" xfId="74" applyFont="1" applyFill="1" applyBorder="1" applyAlignment="1" applyProtection="1">
      <alignment vertical="center"/>
      <protection hidden="1"/>
    </xf>
    <xf numFmtId="0" fontId="32" fillId="61" borderId="0" xfId="74" applyFont="1" applyFill="1" applyBorder="1" applyAlignment="1" applyProtection="1">
      <alignment horizontal="center" vertical="center" wrapText="1"/>
      <protection hidden="1"/>
    </xf>
    <xf numFmtId="2" fontId="32" fillId="62" borderId="34" xfId="0" applyNumberFormat="1" applyFont="1" applyFill="1" applyBorder="1" applyAlignment="1" applyProtection="1">
      <alignment horizontal="right" vertical="top"/>
      <protection hidden="1"/>
    </xf>
    <xf numFmtId="0" fontId="32" fillId="62" borderId="34" xfId="74" applyFont="1" applyFill="1" applyBorder="1" applyAlignment="1" applyProtection="1">
      <alignment horizontal="center" vertical="center"/>
      <protection hidden="1"/>
    </xf>
    <xf numFmtId="0" fontId="29" fillId="62" borderId="34" xfId="74" applyFont="1" applyFill="1" applyBorder="1" applyAlignment="1" applyProtection="1">
      <alignment vertical="center" wrapText="1"/>
      <protection hidden="1"/>
    </xf>
    <xf numFmtId="0" fontId="32" fillId="62" borderId="34" xfId="74" applyFont="1" applyFill="1" applyBorder="1" applyAlignment="1" applyProtection="1">
      <alignment vertical="center"/>
      <protection hidden="1"/>
    </xf>
    <xf numFmtId="4" fontId="29" fillId="62" borderId="34" xfId="74" applyNumberFormat="1" applyFont="1" applyFill="1" applyBorder="1" applyAlignment="1" applyProtection="1">
      <alignment vertical="center"/>
      <protection hidden="1"/>
    </xf>
    <xf numFmtId="0" fontId="29" fillId="62" borderId="34" xfId="74" applyFont="1" applyFill="1" applyBorder="1" applyAlignment="1" applyProtection="1">
      <alignment vertical="center"/>
      <protection hidden="1"/>
    </xf>
    <xf numFmtId="4" fontId="32" fillId="62" borderId="34" xfId="74" applyNumberFormat="1" applyFont="1" applyFill="1" applyBorder="1" applyAlignment="1" applyProtection="1">
      <alignment vertical="center"/>
      <protection hidden="1"/>
    </xf>
    <xf numFmtId="164" fontId="29" fillId="62" borderId="34" xfId="74" applyNumberFormat="1" applyFont="1" applyFill="1" applyBorder="1" applyAlignment="1" applyProtection="1">
      <alignment vertical="center"/>
      <protection hidden="1"/>
    </xf>
    <xf numFmtId="0" fontId="32" fillId="62" borderId="34" xfId="74" applyFont="1" applyFill="1" applyBorder="1" applyAlignment="1" applyProtection="1">
      <alignment horizontal="right" vertical="center"/>
      <protection hidden="1"/>
    </xf>
    <xf numFmtId="0" fontId="30" fillId="60" borderId="0" xfId="74" applyFont="1" applyFill="1" applyBorder="1" applyAlignment="1" applyProtection="1">
      <alignment vertical="center"/>
      <protection hidden="1"/>
    </xf>
    <xf numFmtId="0" fontId="30" fillId="60" borderId="0" xfId="74" applyFont="1" applyFill="1" applyBorder="1" applyAlignment="1" applyProtection="1">
      <alignment horizontal="center" vertical="center"/>
      <protection hidden="1"/>
    </xf>
    <xf numFmtId="0" fontId="31" fillId="59" borderId="34" xfId="74" applyFont="1" applyFill="1" applyBorder="1" applyAlignment="1" applyProtection="1">
      <alignment horizontal="center" vertical="center" wrapText="1"/>
      <protection hidden="1"/>
    </xf>
    <xf numFmtId="0" fontId="30" fillId="59" borderId="34" xfId="74" applyFont="1" applyFill="1" applyBorder="1" applyAlignment="1" applyProtection="1">
      <alignment vertical="center" wrapText="1"/>
      <protection hidden="1"/>
    </xf>
    <xf numFmtId="0" fontId="31" fillId="59" borderId="34" xfId="74" applyFont="1" applyFill="1" applyBorder="1" applyAlignment="1" applyProtection="1">
      <alignment vertical="center" wrapText="1"/>
      <protection hidden="1"/>
    </xf>
    <xf numFmtId="4" fontId="29" fillId="59" borderId="34" xfId="74" applyNumberFormat="1" applyFont="1" applyFill="1" applyBorder="1" applyAlignment="1" applyProtection="1">
      <alignment vertical="center"/>
      <protection hidden="1"/>
    </xf>
    <xf numFmtId="166" fontId="31" fillId="59" borderId="34" xfId="74" applyNumberFormat="1" applyFont="1" applyFill="1" applyBorder="1" applyAlignment="1" applyProtection="1">
      <alignment horizontal="right" vertical="center" wrapText="1"/>
      <protection hidden="1"/>
    </xf>
    <xf numFmtId="4" fontId="35" fillId="59" borderId="34" xfId="74" applyNumberFormat="1" applyFont="1" applyFill="1" applyBorder="1" applyAlignment="1" applyProtection="1">
      <alignment vertical="center" wrapText="1"/>
      <protection hidden="1"/>
    </xf>
    <xf numFmtId="164" fontId="29" fillId="59" borderId="34" xfId="74" applyNumberFormat="1" applyFont="1" applyFill="1" applyBorder="1" applyAlignment="1" applyProtection="1">
      <alignment vertical="center"/>
      <protection hidden="1"/>
    </xf>
    <xf numFmtId="0" fontId="31" fillId="59" borderId="34" xfId="74" applyFont="1" applyFill="1" applyBorder="1" applyAlignment="1" applyProtection="1">
      <alignment horizontal="right" vertical="center"/>
      <protection hidden="1"/>
    </xf>
    <xf numFmtId="0" fontId="29" fillId="60" borderId="0" xfId="74" applyFont="1" applyFill="1" applyBorder="1" applyAlignment="1" applyProtection="1">
      <alignment horizontal="center" vertical="center"/>
      <protection hidden="1"/>
    </xf>
    <xf numFmtId="0" fontId="29" fillId="57" borderId="34" xfId="74" applyFont="1" applyFill="1" applyBorder="1" applyAlignment="1" applyProtection="1">
      <alignment vertical="top" wrapText="1"/>
      <protection hidden="1"/>
    </xf>
    <xf numFmtId="0" fontId="29" fillId="0" borderId="0" xfId="74" applyFont="1" applyBorder="1" applyAlignment="1" applyProtection="1">
      <alignment horizontal="center" vertical="center" wrapText="1"/>
      <protection hidden="1"/>
    </xf>
    <xf numFmtId="4" fontId="32" fillId="57" borderId="34" xfId="74" applyNumberFormat="1" applyFont="1" applyFill="1" applyBorder="1" applyAlignment="1" applyProtection="1">
      <alignment horizontal="right" vertical="top"/>
      <protection hidden="1"/>
    </xf>
    <xf numFmtId="4" fontId="32" fillId="62" borderId="34" xfId="74" applyNumberFormat="1" applyFont="1" applyFill="1" applyBorder="1" applyAlignment="1" applyProtection="1">
      <alignment horizontal="right" vertical="top"/>
      <protection hidden="1"/>
    </xf>
    <xf numFmtId="4" fontId="32" fillId="57" borderId="34" xfId="74" applyNumberFormat="1" applyFont="1" applyFill="1" applyBorder="1" applyAlignment="1" applyProtection="1">
      <alignment horizontal="right" vertical="top" wrapText="1"/>
      <protection hidden="1"/>
    </xf>
    <xf numFmtId="4" fontId="34" fillId="57" borderId="34" xfId="74" applyNumberFormat="1" applyFont="1" applyFill="1" applyBorder="1" applyAlignment="1" applyProtection="1">
      <alignment vertical="center"/>
      <protection hidden="1"/>
    </xf>
    <xf numFmtId="164" fontId="33" fillId="57" borderId="34" xfId="74" applyNumberFormat="1" applyFont="1" applyFill="1" applyBorder="1" applyAlignment="1" applyProtection="1">
      <alignment vertical="center"/>
      <protection hidden="1"/>
    </xf>
    <xf numFmtId="0" fontId="34" fillId="57" borderId="34" xfId="74" applyFont="1" applyFill="1" applyBorder="1" applyAlignment="1" applyProtection="1">
      <alignment horizontal="right" vertical="center"/>
      <protection hidden="1"/>
    </xf>
    <xf numFmtId="0" fontId="33" fillId="0" borderId="0" xfId="74" applyFont="1" applyBorder="1" applyAlignment="1" applyProtection="1">
      <alignment vertical="center"/>
      <protection hidden="1"/>
    </xf>
    <xf numFmtId="0" fontId="34" fillId="0" borderId="0" xfId="74" applyFont="1" applyBorder="1" applyAlignment="1" applyProtection="1">
      <alignment horizontal="center" vertical="center"/>
      <protection hidden="1"/>
    </xf>
    <xf numFmtId="164" fontId="32" fillId="57" borderId="34" xfId="74" applyNumberFormat="1" applyFont="1" applyFill="1" applyBorder="1" applyAlignment="1" applyProtection="1">
      <alignment horizontal="right" vertical="top" wrapText="1"/>
      <protection hidden="1"/>
    </xf>
    <xf numFmtId="4" fontId="32" fillId="62" borderId="34" xfId="74" applyNumberFormat="1" applyFont="1" applyFill="1" applyBorder="1" applyAlignment="1" applyProtection="1">
      <alignment horizontal="right" vertical="top" wrapText="1"/>
      <protection hidden="1"/>
    </xf>
    <xf numFmtId="0" fontId="32" fillId="62" borderId="34" xfId="74" applyFont="1" applyFill="1" applyBorder="1" applyAlignment="1" applyProtection="1">
      <alignment horizontal="center" vertical="top"/>
      <protection hidden="1"/>
    </xf>
    <xf numFmtId="0" fontId="29" fillId="62" borderId="34" xfId="74" applyFont="1" applyFill="1" applyBorder="1" applyAlignment="1" applyProtection="1">
      <alignment vertical="top" wrapText="1"/>
      <protection hidden="1"/>
    </xf>
    <xf numFmtId="164" fontId="32" fillId="62" borderId="34" xfId="74" applyNumberFormat="1" applyFont="1" applyFill="1" applyBorder="1" applyAlignment="1" applyProtection="1">
      <alignment horizontal="right" vertical="top" wrapText="1"/>
      <protection hidden="1"/>
    </xf>
    <xf numFmtId="4" fontId="34" fillId="62" borderId="34" xfId="74" applyNumberFormat="1" applyFont="1" applyFill="1" applyBorder="1" applyAlignment="1" applyProtection="1">
      <alignment vertical="center"/>
      <protection hidden="1"/>
    </xf>
    <xf numFmtId="0" fontId="34" fillId="62" borderId="34" xfId="74" applyFont="1" applyFill="1" applyBorder="1" applyAlignment="1" applyProtection="1">
      <alignment horizontal="right" vertical="center"/>
      <protection hidden="1"/>
    </xf>
    <xf numFmtId="0" fontId="33" fillId="61" borderId="0" xfId="74" applyFont="1" applyFill="1" applyBorder="1" applyAlignment="1" applyProtection="1">
      <alignment vertical="center"/>
      <protection hidden="1"/>
    </xf>
    <xf numFmtId="0" fontId="34" fillId="61" borderId="0" xfId="74" applyFont="1" applyFill="1" applyBorder="1" applyAlignment="1" applyProtection="1">
      <alignment horizontal="center" vertical="center"/>
      <protection hidden="1"/>
    </xf>
    <xf numFmtId="0" fontId="31" fillId="57" borderId="34" xfId="74" applyFont="1" applyFill="1" applyBorder="1" applyAlignment="1" applyProtection="1">
      <alignment horizontal="center" vertical="top"/>
      <protection hidden="1"/>
    </xf>
    <xf numFmtId="4" fontId="31" fillId="57" borderId="34" xfId="74" applyNumberFormat="1" applyFont="1" applyFill="1" applyBorder="1" applyAlignment="1" applyProtection="1">
      <alignment horizontal="right" vertical="top"/>
      <protection hidden="1"/>
    </xf>
    <xf numFmtId="4" fontId="31" fillId="62" borderId="34" xfId="74" applyNumberFormat="1" applyFont="1" applyFill="1" applyBorder="1" applyAlignment="1" applyProtection="1">
      <alignment horizontal="right" vertical="top"/>
      <protection hidden="1"/>
    </xf>
    <xf numFmtId="0" fontId="29" fillId="57" borderId="34" xfId="74" applyFont="1" applyFill="1" applyBorder="1" applyAlignment="1" applyProtection="1">
      <alignment horizontal="left" vertical="top" wrapText="1"/>
      <protection hidden="1"/>
    </xf>
    <xf numFmtId="0" fontId="32" fillId="57" borderId="34" xfId="74" applyFont="1" applyFill="1" applyBorder="1" applyAlignment="1" applyProtection="1">
      <alignment horizontal="justify" wrapText="1"/>
      <protection hidden="1"/>
    </xf>
    <xf numFmtId="0" fontId="32" fillId="62" borderId="34" xfId="74" applyFont="1" applyFill="1" applyBorder="1" applyAlignment="1" applyProtection="1">
      <alignment horizontal="left" vertical="top" wrapText="1"/>
      <protection hidden="1"/>
    </xf>
    <xf numFmtId="164" fontId="32" fillId="62" borderId="34" xfId="0" applyNumberFormat="1" applyFont="1" applyFill="1" applyBorder="1" applyAlignment="1" applyProtection="1">
      <alignment horizontal="right" vertical="top" wrapText="1"/>
      <protection hidden="1"/>
    </xf>
    <xf numFmtId="4" fontId="29" fillId="62" borderId="34" xfId="0" applyNumberFormat="1" applyFont="1" applyFill="1" applyBorder="1" applyAlignment="1" applyProtection="1">
      <alignment vertical="center"/>
      <protection hidden="1"/>
    </xf>
    <xf numFmtId="164" fontId="29" fillId="57" borderId="34" xfId="0" applyFont="1" applyFill="1" applyBorder="1" applyAlignment="1" applyProtection="1">
      <alignment vertical="center"/>
      <protection hidden="1"/>
    </xf>
    <xf numFmtId="4" fontId="29" fillId="57" borderId="34" xfId="0" applyNumberFormat="1" applyFont="1" applyFill="1" applyBorder="1" applyAlignment="1" applyProtection="1">
      <alignment vertical="center"/>
      <protection hidden="1"/>
    </xf>
    <xf numFmtId="0" fontId="29" fillId="57" borderId="34" xfId="74" applyFont="1" applyFill="1" applyBorder="1" applyAlignment="1" applyProtection="1">
      <alignment horizontal="right" vertical="center"/>
      <protection hidden="1"/>
    </xf>
    <xf numFmtId="0" fontId="31" fillId="59" borderId="34" xfId="74" applyFont="1" applyFill="1" applyBorder="1" applyAlignment="1" applyProtection="1">
      <alignment horizontal="center" vertical="center"/>
      <protection hidden="1"/>
    </xf>
    <xf numFmtId="4" fontId="31" fillId="59" borderId="34" xfId="74" applyNumberFormat="1" applyFont="1" applyFill="1" applyBorder="1" applyAlignment="1" applyProtection="1">
      <alignment horizontal="right" vertical="center"/>
      <protection hidden="1"/>
    </xf>
    <xf numFmtId="164" fontId="32" fillId="57" borderId="34" xfId="74" applyNumberFormat="1" applyFont="1" applyFill="1" applyBorder="1" applyAlignment="1" applyProtection="1">
      <alignment horizontal="left" vertical="top" wrapText="1"/>
      <protection hidden="1"/>
    </xf>
    <xf numFmtId="4" fontId="32" fillId="62" borderId="34" xfId="0" applyNumberFormat="1" applyFont="1" applyFill="1" applyBorder="1" applyAlignment="1" applyProtection="1">
      <alignment horizontal="right" vertical="top" wrapText="1"/>
      <protection hidden="1"/>
    </xf>
    <xf numFmtId="164" fontId="32" fillId="57" borderId="34" xfId="74" applyNumberFormat="1" applyFont="1" applyFill="1" applyBorder="1" applyAlignment="1" applyProtection="1">
      <alignment horizontal="center" vertical="top" wrapText="1"/>
      <protection hidden="1"/>
    </xf>
    <xf numFmtId="0" fontId="32" fillId="57" borderId="34" xfId="74" applyFont="1" applyFill="1" applyBorder="1" applyAlignment="1" applyProtection="1">
      <alignment vertical="top"/>
      <protection hidden="1"/>
    </xf>
    <xf numFmtId="166" fontId="29" fillId="57" borderId="34" xfId="74" applyNumberFormat="1" applyFont="1" applyFill="1" applyBorder="1" applyAlignment="1" applyProtection="1">
      <alignment horizontal="center" vertical="center"/>
      <protection hidden="1"/>
    </xf>
    <xf numFmtId="0" fontId="29" fillId="62" borderId="34" xfId="74" applyFont="1" applyFill="1" applyBorder="1" applyAlignment="1" applyProtection="1">
      <alignment horizontal="center" vertical="center"/>
      <protection hidden="1"/>
    </xf>
    <xf numFmtId="0" fontId="32" fillId="62" borderId="34" xfId="74" applyFont="1" applyFill="1" applyBorder="1" applyAlignment="1" applyProtection="1">
      <alignment vertical="center" wrapText="1"/>
      <protection hidden="1"/>
    </xf>
    <xf numFmtId="0" fontId="30" fillId="59" borderId="34" xfId="74" applyFont="1" applyFill="1" applyBorder="1" applyAlignment="1" applyProtection="1">
      <alignment horizontal="center" vertical="center"/>
      <protection hidden="1"/>
    </xf>
    <xf numFmtId="0" fontId="30" fillId="59" borderId="34" xfId="74" applyFont="1" applyFill="1" applyBorder="1" applyAlignment="1" applyProtection="1">
      <alignment vertical="center"/>
      <protection hidden="1"/>
    </xf>
    <xf numFmtId="4" fontId="30" fillId="59" borderId="34" xfId="74" applyNumberFormat="1" applyFont="1" applyFill="1" applyBorder="1" applyAlignment="1" applyProtection="1">
      <alignment vertical="center"/>
      <protection hidden="1"/>
    </xf>
    <xf numFmtId="4" fontId="30" fillId="59" borderId="34" xfId="74" applyNumberFormat="1" applyFont="1" applyFill="1" applyBorder="1" applyAlignment="1" applyProtection="1">
      <alignment horizontal="right" vertical="center"/>
      <protection hidden="1"/>
    </xf>
    <xf numFmtId="4" fontId="31" fillId="59" borderId="34" xfId="74" applyNumberFormat="1" applyFont="1" applyFill="1" applyBorder="1" applyAlignment="1" applyProtection="1">
      <alignment vertical="center"/>
      <protection hidden="1"/>
    </xf>
    <xf numFmtId="0" fontId="30" fillId="59" borderId="34" xfId="74" applyFont="1" applyFill="1" applyBorder="1" applyAlignment="1" applyProtection="1">
      <alignment horizontal="right" vertical="center"/>
      <protection hidden="1"/>
    </xf>
    <xf numFmtId="164" fontId="32" fillId="65" borderId="34" xfId="74" applyNumberFormat="1" applyFont="1" applyFill="1" applyBorder="1" applyAlignment="1" applyProtection="1">
      <alignment horizontal="right" vertical="top" wrapText="1"/>
      <protection hidden="1"/>
    </xf>
    <xf numFmtId="4" fontId="32" fillId="65" borderId="34" xfId="74" applyNumberFormat="1" applyFont="1" applyFill="1" applyBorder="1" applyAlignment="1" applyProtection="1">
      <alignment horizontal="right" vertical="top"/>
      <protection hidden="1"/>
    </xf>
    <xf numFmtId="0" fontId="29" fillId="57" borderId="34" xfId="74" applyFont="1" applyFill="1" applyBorder="1" applyAlignment="1" applyProtection="1">
      <alignment horizontal="center" vertical="center"/>
      <protection hidden="1"/>
    </xf>
    <xf numFmtId="0" fontId="29" fillId="59" borderId="34" xfId="74" applyFont="1" applyFill="1" applyBorder="1" applyAlignment="1" applyProtection="1">
      <alignment horizontal="center" vertical="center"/>
      <protection hidden="1"/>
    </xf>
    <xf numFmtId="0" fontId="32" fillId="59" borderId="34" xfId="74" applyFont="1" applyFill="1" applyBorder="1" applyAlignment="1" applyProtection="1">
      <alignment vertical="center" wrapText="1"/>
      <protection hidden="1"/>
    </xf>
    <xf numFmtId="0" fontId="29" fillId="59" borderId="34" xfId="74" applyFont="1" applyFill="1" applyBorder="1" applyAlignment="1" applyProtection="1">
      <alignment vertical="center"/>
      <protection hidden="1"/>
    </xf>
    <xf numFmtId="164" fontId="31" fillId="59" borderId="34" xfId="74" applyNumberFormat="1" applyFont="1" applyFill="1" applyBorder="1" applyAlignment="1" applyProtection="1">
      <alignment horizontal="right" vertical="center" wrapText="1"/>
      <protection hidden="1"/>
    </xf>
    <xf numFmtId="10" fontId="29" fillId="59" borderId="34" xfId="97" applyNumberFormat="1" applyFont="1" applyFill="1" applyBorder="1" applyAlignment="1" applyProtection="1">
      <alignment vertical="center"/>
      <protection hidden="1"/>
    </xf>
    <xf numFmtId="4" fontId="32" fillId="59" borderId="34" xfId="74" applyNumberFormat="1" applyFont="1" applyFill="1" applyBorder="1" applyAlignment="1" applyProtection="1">
      <alignment vertical="center" wrapText="1"/>
      <protection hidden="1"/>
    </xf>
    <xf numFmtId="164" fontId="32" fillId="59" borderId="34" xfId="74" applyNumberFormat="1" applyFont="1" applyFill="1" applyBorder="1" applyAlignment="1" applyProtection="1">
      <alignment horizontal="right" vertical="center" wrapText="1"/>
      <protection hidden="1"/>
    </xf>
    <xf numFmtId="4" fontId="30" fillId="59" borderId="34" xfId="74" applyNumberFormat="1" applyFont="1" applyFill="1" applyBorder="1" applyAlignment="1" applyProtection="1">
      <alignment vertical="center" wrapText="1"/>
      <protection hidden="1"/>
    </xf>
    <xf numFmtId="0" fontId="31" fillId="0" borderId="0" xfId="74" applyFont="1" applyBorder="1" applyAlignment="1" applyProtection="1">
      <alignment vertical="center"/>
      <protection hidden="1"/>
    </xf>
    <xf numFmtId="0" fontId="31" fillId="0" borderId="0" xfId="74" applyFont="1" applyBorder="1" applyAlignment="1" applyProtection="1">
      <alignment horizontal="center" vertical="center" wrapText="1"/>
      <protection hidden="1"/>
    </xf>
    <xf numFmtId="10" fontId="29" fillId="62" borderId="34" xfId="97" applyNumberFormat="1" applyFont="1" applyFill="1" applyBorder="1" applyAlignment="1" applyProtection="1">
      <alignment vertical="center"/>
      <protection hidden="1"/>
    </xf>
    <xf numFmtId="0" fontId="29" fillId="57" borderId="35" xfId="74" applyFont="1" applyFill="1" applyBorder="1" applyAlignment="1" applyProtection="1">
      <alignment horizontal="center" vertical="center"/>
      <protection hidden="1"/>
    </xf>
    <xf numFmtId="0" fontId="29" fillId="57" borderId="35" xfId="74" applyFont="1" applyFill="1" applyBorder="1" applyAlignment="1" applyProtection="1">
      <alignment vertical="center"/>
      <protection hidden="1"/>
    </xf>
    <xf numFmtId="164" fontId="29" fillId="57" borderId="35" xfId="0" applyFont="1" applyFill="1" applyBorder="1" applyAlignment="1" applyProtection="1">
      <alignment vertical="center"/>
      <protection hidden="1"/>
    </xf>
    <xf numFmtId="4" fontId="29" fillId="62" borderId="35" xfId="0" applyNumberFormat="1" applyFont="1" applyFill="1" applyBorder="1" applyAlignment="1" applyProtection="1">
      <alignment vertical="center"/>
      <protection hidden="1"/>
    </xf>
    <xf numFmtId="10" fontId="29" fillId="57" borderId="35" xfId="97" applyNumberFormat="1" applyFont="1" applyFill="1" applyBorder="1" applyAlignment="1" applyProtection="1">
      <alignment vertical="center"/>
      <protection hidden="1"/>
    </xf>
    <xf numFmtId="4" fontId="29" fillId="57" borderId="35" xfId="0" applyNumberFormat="1" applyFont="1" applyFill="1" applyBorder="1" applyAlignment="1" applyProtection="1">
      <alignment vertical="center"/>
      <protection hidden="1"/>
    </xf>
    <xf numFmtId="0" fontId="29" fillId="57" borderId="35" xfId="74" applyFont="1" applyFill="1" applyBorder="1" applyAlignment="1" applyProtection="1">
      <alignment horizontal="right" vertical="center"/>
      <protection hidden="1"/>
    </xf>
    <xf numFmtId="0" fontId="29" fillId="59" borderId="36" xfId="74" applyFont="1" applyFill="1" applyBorder="1" applyAlignment="1" applyProtection="1">
      <alignment horizontal="center" vertical="center"/>
      <protection hidden="1"/>
    </xf>
    <xf numFmtId="0" fontId="29" fillId="59" borderId="36" xfId="74" applyFont="1" applyFill="1" applyBorder="1" applyAlignment="1" applyProtection="1">
      <alignment vertical="center" wrapText="1"/>
      <protection hidden="1"/>
    </xf>
    <xf numFmtId="0" fontId="29" fillId="59" borderId="36" xfId="74" applyFont="1" applyFill="1" applyBorder="1" applyAlignment="1" applyProtection="1">
      <alignment vertical="center"/>
      <protection hidden="1"/>
    </xf>
    <xf numFmtId="0" fontId="31" fillId="59" borderId="36" xfId="74" applyFont="1" applyFill="1" applyBorder="1" applyAlignment="1" applyProtection="1">
      <alignment horizontal="center" vertical="center" wrapText="1"/>
      <protection hidden="1"/>
    </xf>
    <xf numFmtId="164" fontId="31" fillId="59" borderId="36" xfId="74" applyNumberFormat="1" applyFont="1" applyFill="1" applyBorder="1" applyAlignment="1" applyProtection="1">
      <alignment horizontal="right" vertical="center" wrapText="1"/>
      <protection hidden="1"/>
    </xf>
    <xf numFmtId="10" fontId="30" fillId="59" borderId="36" xfId="97" applyNumberFormat="1" applyFont="1" applyFill="1" applyBorder="1" applyAlignment="1" applyProtection="1">
      <alignment vertical="center"/>
      <protection hidden="1"/>
    </xf>
    <xf numFmtId="4" fontId="32" fillId="59" borderId="36" xfId="74" applyNumberFormat="1" applyFont="1" applyFill="1" applyBorder="1" applyAlignment="1" applyProtection="1">
      <alignment vertical="center"/>
      <protection hidden="1"/>
    </xf>
    <xf numFmtId="164" fontId="32" fillId="61" borderId="0" xfId="74" applyNumberFormat="1" applyFont="1" applyFill="1" applyBorder="1" applyAlignment="1" applyProtection="1">
      <alignment horizontal="center" vertical="center" wrapText="1"/>
      <protection hidden="1"/>
    </xf>
    <xf numFmtId="4" fontId="29" fillId="62" borderId="0" xfId="0" applyNumberFormat="1" applyFont="1" applyFill="1" applyBorder="1" applyAlignment="1" applyProtection="1">
      <alignment vertical="center"/>
      <protection hidden="1"/>
    </xf>
    <xf numFmtId="4" fontId="29" fillId="57" borderId="0" xfId="0" applyNumberFormat="1" applyFont="1" applyFill="1" applyBorder="1" applyAlignment="1" applyProtection="1">
      <alignment vertical="center"/>
      <protection hidden="1"/>
    </xf>
    <xf numFmtId="164" fontId="29" fillId="0" borderId="0" xfId="74" applyNumberFormat="1" applyFont="1" applyBorder="1" applyAlignment="1" applyProtection="1">
      <alignment horizontal="center" vertical="center"/>
      <protection hidden="1"/>
    </xf>
    <xf numFmtId="164" fontId="32" fillId="0" borderId="0" xfId="74" applyNumberFormat="1" applyFont="1" applyBorder="1" applyAlignment="1" applyProtection="1">
      <alignment horizontal="center" vertical="center"/>
      <protection hidden="1"/>
    </xf>
    <xf numFmtId="164" fontId="59" fillId="0" borderId="26" xfId="0" applyFont="1" applyBorder="1" applyAlignment="1">
      <alignment horizontal="left" vertical="center" wrapText="1"/>
    </xf>
    <xf numFmtId="0" fontId="21" fillId="0" borderId="26" xfId="0" applyNumberFormat="1" applyFont="1" applyFill="1" applyBorder="1" applyAlignment="1" applyProtection="1">
      <alignment horizontal="center" vertical="center" wrapText="1"/>
      <protection hidden="1"/>
    </xf>
    <xf numFmtId="39" fontId="21" fillId="0" borderId="26" xfId="0" applyNumberFormat="1" applyFont="1" applyFill="1" applyBorder="1" applyAlignment="1">
      <alignment horizontal="center" vertical="center" wrapText="1"/>
    </xf>
    <xf numFmtId="4" fontId="21" fillId="0" borderId="26" xfId="76" applyNumberFormat="1" applyFont="1" applyFill="1" applyBorder="1" applyAlignment="1" applyProtection="1">
      <alignment horizontal="center" vertical="center" wrapText="1"/>
      <protection hidden="1"/>
    </xf>
    <xf numFmtId="4" fontId="21" fillId="0" borderId="26" xfId="15" applyNumberFormat="1" applyFont="1" applyFill="1" applyBorder="1" applyAlignment="1" applyProtection="1">
      <alignment horizontal="center" vertical="center" wrapText="1"/>
      <protection locked="0"/>
    </xf>
    <xf numFmtId="43" fontId="21" fillId="0" borderId="26" xfId="126" applyFont="1" applyFill="1" applyBorder="1" applyAlignment="1">
      <alignment horizontal="center" vertical="center" wrapText="1"/>
    </xf>
    <xf numFmtId="0" fontId="21" fillId="0" borderId="26" xfId="94" applyFont="1" applyFill="1" applyBorder="1" applyAlignment="1">
      <alignment vertical="center"/>
      <protection/>
    </xf>
    <xf numFmtId="39" fontId="21" fillId="0" borderId="26" xfId="87" applyNumberFormat="1" applyFont="1" applyFill="1" applyBorder="1" applyAlignment="1" applyProtection="1">
      <alignment horizontal="center" vertical="center" wrapText="1"/>
      <protection hidden="1"/>
    </xf>
    <xf numFmtId="0" fontId="21" fillId="0" borderId="26" xfId="94" applyFont="1" applyFill="1" applyBorder="1" applyAlignment="1">
      <alignment vertical="center" wrapText="1"/>
      <protection/>
    </xf>
    <xf numFmtId="2" fontId="60" fillId="66" borderId="26" xfId="109" applyNumberFormat="1" applyFont="1" applyFill="1" applyBorder="1" applyAlignment="1" applyProtection="1">
      <alignment horizontal="center" vertical="center" wrapText="1"/>
      <protection hidden="1"/>
    </xf>
    <xf numFmtId="164" fontId="60" fillId="67" borderId="37" xfId="0" applyFont="1" applyFill="1" applyBorder="1" applyAlignment="1">
      <alignment horizontal="center" vertical="center"/>
    </xf>
    <xf numFmtId="164" fontId="60" fillId="67" borderId="38" xfId="0" applyFont="1" applyFill="1" applyBorder="1" applyAlignment="1">
      <alignment horizontal="center" vertical="center"/>
    </xf>
    <xf numFmtId="164" fontId="60" fillId="67" borderId="39" xfId="0" applyFont="1" applyFill="1" applyBorder="1" applyAlignment="1">
      <alignment horizontal="center" vertical="center"/>
    </xf>
    <xf numFmtId="164" fontId="60" fillId="67" borderId="30" xfId="0" applyFont="1" applyFill="1" applyBorder="1" applyAlignment="1">
      <alignment horizontal="center" vertical="center"/>
    </xf>
    <xf numFmtId="164" fontId="60" fillId="67" borderId="0" xfId="0" applyFont="1" applyFill="1" applyBorder="1" applyAlignment="1">
      <alignment horizontal="center" vertical="center"/>
    </xf>
    <xf numFmtId="164" fontId="60" fillId="67" borderId="29" xfId="0" applyFont="1" applyFill="1" applyBorder="1" applyAlignment="1">
      <alignment horizontal="center" vertical="center"/>
    </xf>
    <xf numFmtId="0" fontId="32" fillId="61" borderId="0" xfId="74" applyFont="1" applyFill="1" applyBorder="1" applyAlignment="1" applyProtection="1">
      <alignment horizontal="center" vertical="center" wrapText="1"/>
      <protection hidden="1"/>
    </xf>
    <xf numFmtId="164" fontId="32" fillId="61" borderId="0" xfId="74" applyNumberFormat="1" applyFont="1" applyFill="1" applyBorder="1" applyAlignment="1" applyProtection="1">
      <alignment horizontal="center" vertical="center" wrapText="1"/>
      <protection hidden="1"/>
    </xf>
    <xf numFmtId="164" fontId="31" fillId="61" borderId="40" xfId="74" applyNumberFormat="1" applyFont="1" applyFill="1" applyBorder="1" applyAlignment="1" applyProtection="1">
      <alignment horizontal="center" vertical="center" wrapText="1"/>
      <protection hidden="1"/>
    </xf>
    <xf numFmtId="0" fontId="61" fillId="0" borderId="0" xfId="109" applyNumberFormat="1" applyFont="1" applyBorder="1" applyAlignment="1">
      <alignment horizontal="center" vertical="center"/>
      <protection/>
    </xf>
    <xf numFmtId="0" fontId="37" fillId="0" borderId="26" xfId="76" applyFont="1" applyFill="1" applyBorder="1" applyAlignment="1">
      <alignment horizontal="left" vertical="center" wrapText="1"/>
      <protection/>
    </xf>
    <xf numFmtId="0" fontId="37" fillId="0" borderId="26" xfId="76" applyFont="1" applyFill="1" applyBorder="1" applyAlignment="1">
      <alignment horizontal="center" vertical="center"/>
      <protection/>
    </xf>
    <xf numFmtId="0" fontId="37" fillId="0" borderId="26" xfId="76" applyFont="1" applyFill="1" applyBorder="1" applyAlignment="1">
      <alignment horizontal="center" vertical="center" wrapText="1"/>
      <protection/>
    </xf>
    <xf numFmtId="172" fontId="38" fillId="0" borderId="26" xfId="105" applyFont="1" applyFill="1" applyBorder="1" applyAlignment="1" applyProtection="1">
      <alignment horizontal="center" vertical="center"/>
      <protection hidden="1"/>
    </xf>
    <xf numFmtId="172" fontId="39" fillId="0" borderId="26" xfId="105" applyFont="1" applyFill="1" applyBorder="1" applyAlignment="1" applyProtection="1">
      <alignment horizontal="center" vertical="center"/>
      <protection hidden="1"/>
    </xf>
  </cellXfs>
  <cellStyles count="114">
    <cellStyle name="Normal" xfId="0"/>
    <cellStyle name="0,0&#13;&#10;NA&#13;&#10;" xfId="15"/>
    <cellStyle name="20% - Ênfase1" xfId="16"/>
    <cellStyle name="20% - Ênfase1 2" xfId="17"/>
    <cellStyle name="20% - Ênfase2" xfId="18"/>
    <cellStyle name="20% - Ênfase2 2" xfId="19"/>
    <cellStyle name="20% - Ênfase3" xfId="20"/>
    <cellStyle name="20% - Ênfase3 2" xfId="21"/>
    <cellStyle name="20% - Ênfase4" xfId="22"/>
    <cellStyle name="20% - Ênfase4 2" xfId="23"/>
    <cellStyle name="20% - Ênfase5" xfId="24"/>
    <cellStyle name="20% - Ênfase5 2" xfId="25"/>
    <cellStyle name="20% - Ênfase6" xfId="26"/>
    <cellStyle name="20% - Ênfase6 2" xfId="27"/>
    <cellStyle name="40% - Ênfase1" xfId="28"/>
    <cellStyle name="40% - Ênfase1 2" xfId="29"/>
    <cellStyle name="40% - Ênfase2" xfId="30"/>
    <cellStyle name="40% - Ênfase2 2" xfId="31"/>
    <cellStyle name="40% - Ênfase3" xfId="32"/>
    <cellStyle name="40% - Ênfase3 2" xfId="33"/>
    <cellStyle name="40% - Ênfase4" xfId="34"/>
    <cellStyle name="40% - Ênfase4 2" xfId="35"/>
    <cellStyle name="40% - Ênfase5" xfId="36"/>
    <cellStyle name="40% - Ênfase5 2" xfId="37"/>
    <cellStyle name="40% - Ênfase6" xfId="38"/>
    <cellStyle name="40% - Ênfase6 2" xfId="39"/>
    <cellStyle name="60% - Ênfase1" xfId="40"/>
    <cellStyle name="60% - Ênfase1 2" xfId="41"/>
    <cellStyle name="60% - Ênfase2" xfId="42"/>
    <cellStyle name="60% - Ênfase2 2" xfId="43"/>
    <cellStyle name="60% - Ênfase3" xfId="44"/>
    <cellStyle name="60% - Ênfase3 2" xfId="45"/>
    <cellStyle name="60% - Ênfase4" xfId="46"/>
    <cellStyle name="60% - Ênfase4 2" xfId="47"/>
    <cellStyle name="60% - Ênfase5" xfId="48"/>
    <cellStyle name="60% - Ênfase5 2" xfId="49"/>
    <cellStyle name="60% - Ênfase6" xfId="50"/>
    <cellStyle name="60% - Ênfase6 2" xfId="51"/>
    <cellStyle name="Bom" xfId="52"/>
    <cellStyle name="Bom 2" xfId="53"/>
    <cellStyle name="Cálculo" xfId="54"/>
    <cellStyle name="Cálculo 2" xfId="55"/>
    <cellStyle name="Célula de Verificação" xfId="56"/>
    <cellStyle name="Célula de Verificação 2" xfId="57"/>
    <cellStyle name="Célula Vinculada" xfId="58"/>
    <cellStyle name="Célula Vinculada 2" xfId="59"/>
    <cellStyle name="Ênfase1" xfId="60"/>
    <cellStyle name="Ênfase1 2" xfId="61"/>
    <cellStyle name="Ênfase2" xfId="62"/>
    <cellStyle name="Ênfase2 2" xfId="63"/>
    <cellStyle name="Ênfase3" xfId="64"/>
    <cellStyle name="Ênfase3 2" xfId="65"/>
    <cellStyle name="Ênfase4" xfId="66"/>
    <cellStyle name="Ênfase4 2" xfId="67"/>
    <cellStyle name="Ênfase5" xfId="68"/>
    <cellStyle name="Ênfase5 2" xfId="69"/>
    <cellStyle name="Ênfase6" xfId="70"/>
    <cellStyle name="Ênfase6 2" xfId="71"/>
    <cellStyle name="Entrada" xfId="72"/>
    <cellStyle name="Entrada 2" xfId="73"/>
    <cellStyle name="Excel Built-in Excel Built-in Normal 2" xfId="74"/>
    <cellStyle name="Excel Built-in Excel Built-in Separador de milhares 2" xfId="75"/>
    <cellStyle name="Excel Built-in Normal" xfId="76"/>
    <cellStyle name="Excel Built-in Normal 1" xfId="77"/>
    <cellStyle name="Hyperlink" xfId="78"/>
    <cellStyle name="Incorreto" xfId="79"/>
    <cellStyle name="Incorreto 2" xfId="80"/>
    <cellStyle name="Currency" xfId="81"/>
    <cellStyle name="Currency [0]" xfId="82"/>
    <cellStyle name="Moeda 2" xfId="83"/>
    <cellStyle name="Neutra" xfId="84"/>
    <cellStyle name="Neutra 2" xfId="85"/>
    <cellStyle name="Normal 2" xfId="86"/>
    <cellStyle name="Normal 2 2" xfId="87"/>
    <cellStyle name="Normal 2 2 2" xfId="88"/>
    <cellStyle name="Normal 2 2 3" xfId="89"/>
    <cellStyle name="Normal 2_ORÇ" xfId="90"/>
    <cellStyle name="Normal 3" xfId="91"/>
    <cellStyle name="Normal 3 2" xfId="92"/>
    <cellStyle name="Normal 4" xfId="93"/>
    <cellStyle name="Normal_Boletim Modificado" xfId="94"/>
    <cellStyle name="Nota" xfId="95"/>
    <cellStyle name="Nota 2" xfId="96"/>
    <cellStyle name="Percent" xfId="97"/>
    <cellStyle name="Porcentagem 2" xfId="98"/>
    <cellStyle name="Porcentagem 2 2" xfId="99"/>
    <cellStyle name="Porcentagem 3" xfId="100"/>
    <cellStyle name="Saída" xfId="101"/>
    <cellStyle name="Saída 2" xfId="102"/>
    <cellStyle name="Comma [0]" xfId="103"/>
    <cellStyle name="Separador de milhares 2" xfId="104"/>
    <cellStyle name="Separador de milhares 2 10" xfId="105"/>
    <cellStyle name="Separador de milhares 2 2" xfId="106"/>
    <cellStyle name="Separador de milhares 2 3" xfId="107"/>
    <cellStyle name="Separador de milhares 3" xfId="108"/>
    <cellStyle name="TableStyleLight1" xfId="109"/>
    <cellStyle name="Texto de Aviso" xfId="110"/>
    <cellStyle name="Texto de Aviso 2" xfId="111"/>
    <cellStyle name="Texto Explicativo" xfId="112"/>
    <cellStyle name="Texto Explicativo 2" xfId="113"/>
    <cellStyle name="Título" xfId="114"/>
    <cellStyle name="Título 1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ítulo 4 2" xfId="122"/>
    <cellStyle name="Título 5" xfId="123"/>
    <cellStyle name="Total" xfId="124"/>
    <cellStyle name="Total 2" xfId="125"/>
    <cellStyle name="Comma" xfId="126"/>
    <cellStyle name="Vírgula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DEADA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6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L24"/>
    </sheetView>
  </sheetViews>
  <sheetFormatPr defaultColWidth="9.125" defaultRowHeight="13.5"/>
  <cols>
    <col min="1" max="1" width="6.50390625" style="2" customWidth="1"/>
    <col min="2" max="2" width="53.625" style="1" customWidth="1"/>
    <col min="3" max="3" width="8.625" style="1" customWidth="1"/>
    <col min="4" max="4" width="13.875" style="1" customWidth="1"/>
    <col min="5" max="5" width="8.625" style="2" customWidth="1"/>
    <col min="6" max="6" width="9.625" style="105" customWidth="1"/>
    <col min="7" max="7" width="14.375" style="106" customWidth="1"/>
    <col min="8" max="8" width="14.375" style="105" customWidth="1"/>
    <col min="9" max="9" width="10.375" style="93" customWidth="1"/>
    <col min="10" max="10" width="13.25390625" style="94" customWidth="1"/>
    <col min="11" max="11" width="14.50390625" style="95" customWidth="1"/>
    <col min="12" max="12" width="16.00390625" style="95" customWidth="1"/>
    <col min="13" max="13" width="10.125" style="1" customWidth="1"/>
    <col min="14" max="14" width="4.375" style="2" customWidth="1"/>
    <col min="15" max="15" width="9.875" style="1" customWidth="1"/>
    <col min="16" max="16384" width="9.125" style="1" customWidth="1"/>
  </cols>
  <sheetData>
    <row r="1" spans="1:12" ht="54.75" customHeight="1">
      <c r="A1" s="253" t="s">
        <v>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19.5" customHeight="1">
      <c r="A2" s="256" t="s">
        <v>33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ht="19.5" customHeight="1" thickBot="1">
      <c r="A3" s="256" t="s">
        <v>16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5" s="2" customFormat="1" ht="51.75" customHeight="1" thickBot="1">
      <c r="A4" s="3" t="s">
        <v>0</v>
      </c>
      <c r="B4" s="4" t="s">
        <v>1</v>
      </c>
      <c r="C4" s="4" t="s">
        <v>12</v>
      </c>
      <c r="D4" s="4" t="s">
        <v>11</v>
      </c>
      <c r="E4" s="5" t="s">
        <v>10</v>
      </c>
      <c r="F4" s="6" t="s">
        <v>2</v>
      </c>
      <c r="G4" s="7" t="s">
        <v>7</v>
      </c>
      <c r="H4" s="8" t="s">
        <v>9</v>
      </c>
      <c r="I4" s="9" t="s">
        <v>3</v>
      </c>
      <c r="J4" s="10" t="s">
        <v>8</v>
      </c>
      <c r="K4" s="7" t="s">
        <v>4</v>
      </c>
      <c r="L4" s="11" t="s">
        <v>5</v>
      </c>
      <c r="M4" s="12"/>
      <c r="N4" s="13"/>
      <c r="O4" s="12"/>
    </row>
    <row r="5" spans="1:15" s="25" customFormat="1" ht="19.5" customHeight="1">
      <c r="A5" s="14">
        <v>1</v>
      </c>
      <c r="B5" s="15" t="s">
        <v>30</v>
      </c>
      <c r="C5" s="15"/>
      <c r="D5" s="16"/>
      <c r="E5" s="17"/>
      <c r="F5" s="17"/>
      <c r="G5" s="17"/>
      <c r="H5" s="18">
        <f>SUM(H6:H6)</f>
        <v>980.64</v>
      </c>
      <c r="I5" s="19"/>
      <c r="J5" s="20"/>
      <c r="K5" s="18"/>
      <c r="L5" s="21">
        <f>SUM(K6:K8)</f>
        <v>0</v>
      </c>
      <c r="M5" s="22"/>
      <c r="N5" s="23"/>
      <c r="O5" s="24"/>
    </row>
    <row r="6" spans="1:15" s="32" customFormat="1" ht="33.75" customHeight="1">
      <c r="A6" s="250" t="s">
        <v>6</v>
      </c>
      <c r="B6" s="243" t="s">
        <v>32</v>
      </c>
      <c r="C6" s="244" t="s">
        <v>13</v>
      </c>
      <c r="D6" s="244">
        <v>11501</v>
      </c>
      <c r="E6" s="245" t="s">
        <v>31</v>
      </c>
      <c r="F6" s="246">
        <v>817.2</v>
      </c>
      <c r="G6" s="247">
        <v>1.2</v>
      </c>
      <c r="H6" s="248">
        <f>F6*G6</f>
        <v>980.64</v>
      </c>
      <c r="I6" s="251"/>
      <c r="J6" s="251"/>
      <c r="K6" s="41">
        <f>F6*J6</f>
        <v>0</v>
      </c>
      <c r="L6" s="251"/>
      <c r="M6" s="29"/>
      <c r="N6" s="30"/>
      <c r="O6" s="31"/>
    </row>
    <row r="7" spans="1:15" s="32" customFormat="1" ht="30.75" customHeight="1">
      <c r="A7" s="33" t="s">
        <v>22</v>
      </c>
      <c r="B7" s="34" t="s">
        <v>23</v>
      </c>
      <c r="C7" s="35" t="s">
        <v>26</v>
      </c>
      <c r="D7" s="36" t="s">
        <v>27</v>
      </c>
      <c r="E7" s="37" t="s">
        <v>22</v>
      </c>
      <c r="F7" s="38"/>
      <c r="G7" s="39" t="s">
        <v>28</v>
      </c>
      <c r="H7" s="39" t="s">
        <v>28</v>
      </c>
      <c r="I7" s="27">
        <f>IF(J7="",0,(J7/G7-1))</f>
        <v>0</v>
      </c>
      <c r="J7" s="40"/>
      <c r="K7" s="41">
        <f>F7*J7</f>
        <v>0</v>
      </c>
      <c r="L7" s="28"/>
      <c r="M7" s="29"/>
      <c r="N7" s="42"/>
      <c r="O7" s="31"/>
    </row>
    <row r="8" spans="1:15" s="32" customFormat="1" ht="30.75" customHeight="1">
      <c r="A8" s="33" t="s">
        <v>22</v>
      </c>
      <c r="B8" s="34" t="s">
        <v>23</v>
      </c>
      <c r="C8" s="35" t="s">
        <v>26</v>
      </c>
      <c r="D8" s="36" t="s">
        <v>27</v>
      </c>
      <c r="E8" s="37" t="s">
        <v>22</v>
      </c>
      <c r="F8" s="38"/>
      <c r="G8" s="39" t="s">
        <v>28</v>
      </c>
      <c r="H8" s="39" t="s">
        <v>28</v>
      </c>
      <c r="I8" s="43">
        <f>IF(J7="",0,(J7/G8-1))</f>
        <v>0</v>
      </c>
      <c r="J8" s="40"/>
      <c r="K8" s="41">
        <f>F8*J8</f>
        <v>0</v>
      </c>
      <c r="L8" s="28"/>
      <c r="M8" s="29"/>
      <c r="N8" s="42"/>
      <c r="O8" s="31"/>
    </row>
    <row r="9" spans="1:15" s="32" customFormat="1" ht="12.75">
      <c r="A9" s="33"/>
      <c r="B9" s="44"/>
      <c r="C9" s="44"/>
      <c r="D9" s="45"/>
      <c r="E9" s="46"/>
      <c r="F9" s="47"/>
      <c r="G9" s="48"/>
      <c r="H9" s="26"/>
      <c r="I9" s="48"/>
      <c r="J9" s="49"/>
      <c r="K9" s="50"/>
      <c r="L9" s="51"/>
      <c r="M9" s="29"/>
      <c r="N9" s="42"/>
      <c r="O9" s="31"/>
    </row>
    <row r="10" spans="1:15" s="32" customFormat="1" ht="18.75" customHeight="1">
      <c r="A10" s="52">
        <v>18</v>
      </c>
      <c r="B10" s="53" t="s">
        <v>34</v>
      </c>
      <c r="C10" s="53"/>
      <c r="D10" s="54"/>
      <c r="E10" s="55"/>
      <c r="F10" s="56"/>
      <c r="G10" s="57"/>
      <c r="H10" s="56">
        <f>SUM(H11:H13)</f>
        <v>6589.4400000000005</v>
      </c>
      <c r="I10" s="58">
        <f>IF(J10="",0,(J10/G10-1))</f>
        <v>0</v>
      </c>
      <c r="J10" s="59"/>
      <c r="K10" s="60"/>
      <c r="L10" s="61">
        <f>SUM(K11:K13)</f>
        <v>0</v>
      </c>
      <c r="M10" s="31"/>
      <c r="N10" s="42"/>
      <c r="O10" s="31"/>
    </row>
    <row r="11" spans="1:15" s="32" customFormat="1" ht="30">
      <c r="A11" s="264" t="s">
        <v>36</v>
      </c>
      <c r="B11" s="263" t="s">
        <v>35</v>
      </c>
      <c r="C11" s="265" t="s">
        <v>14</v>
      </c>
      <c r="D11" s="265">
        <v>90777</v>
      </c>
      <c r="E11" s="266" t="s">
        <v>37</v>
      </c>
      <c r="F11" s="267">
        <f>6*4*4</f>
        <v>96</v>
      </c>
      <c r="G11" s="247">
        <f>68.64</f>
        <v>68.64</v>
      </c>
      <c r="H11" s="248">
        <f>F11*G11</f>
        <v>6589.4400000000005</v>
      </c>
      <c r="I11" s="249"/>
      <c r="J11" s="249"/>
      <c r="K11" s="41">
        <f>F11*J11</f>
        <v>0</v>
      </c>
      <c r="L11" s="249"/>
      <c r="M11" s="29"/>
      <c r="N11" s="42"/>
      <c r="O11" s="31"/>
    </row>
    <row r="12" spans="1:15" ht="22.5" customHeight="1">
      <c r="A12" s="33" t="s">
        <v>21</v>
      </c>
      <c r="B12" s="62" t="s">
        <v>24</v>
      </c>
      <c r="C12" s="35" t="s">
        <v>25</v>
      </c>
      <c r="D12" s="36" t="s">
        <v>27</v>
      </c>
      <c r="E12" s="37" t="s">
        <v>21</v>
      </c>
      <c r="F12" s="26"/>
      <c r="G12" s="63" t="s">
        <v>25</v>
      </c>
      <c r="H12" s="26" t="s">
        <v>27</v>
      </c>
      <c r="I12" s="43"/>
      <c r="J12" s="40"/>
      <c r="K12" s="41">
        <f>F12*J12</f>
        <v>0</v>
      </c>
      <c r="L12" s="28"/>
      <c r="M12" s="29"/>
      <c r="N12" s="12"/>
      <c r="O12" s="29"/>
    </row>
    <row r="13" spans="1:15" ht="22.5" customHeight="1">
      <c r="A13" s="33" t="s">
        <v>21</v>
      </c>
      <c r="B13" s="62" t="s">
        <v>24</v>
      </c>
      <c r="C13" s="35" t="s">
        <v>25</v>
      </c>
      <c r="D13" s="36" t="s">
        <v>27</v>
      </c>
      <c r="E13" s="37" t="s">
        <v>21</v>
      </c>
      <c r="F13" s="26"/>
      <c r="G13" s="63" t="s">
        <v>25</v>
      </c>
      <c r="H13" s="26" t="s">
        <v>27</v>
      </c>
      <c r="I13" s="43"/>
      <c r="J13" s="40"/>
      <c r="K13" s="41">
        <f>F13*J13</f>
        <v>0</v>
      </c>
      <c r="L13" s="28"/>
      <c r="M13" s="29"/>
      <c r="N13" s="12"/>
      <c r="O13" s="29"/>
    </row>
    <row r="14" spans="1:15" s="71" customFormat="1" ht="12.75">
      <c r="A14" s="64"/>
      <c r="B14" s="65"/>
      <c r="C14" s="65"/>
      <c r="D14" s="66"/>
      <c r="E14" s="67"/>
      <c r="F14" s="67"/>
      <c r="G14" s="68"/>
      <c r="H14" s="67"/>
      <c r="I14" s="45"/>
      <c r="J14" s="49"/>
      <c r="K14" s="50"/>
      <c r="L14" s="51"/>
      <c r="M14" s="69"/>
      <c r="N14" s="70"/>
      <c r="O14" s="69"/>
    </row>
    <row r="15" spans="1:15" s="71" customFormat="1" ht="12.75">
      <c r="A15" s="72"/>
      <c r="B15" s="72"/>
      <c r="C15" s="72"/>
      <c r="D15" s="73"/>
      <c r="E15" s="252" t="s">
        <v>18</v>
      </c>
      <c r="F15" s="252"/>
      <c r="G15" s="252"/>
      <c r="H15" s="74">
        <v>0</v>
      </c>
      <c r="I15" s="252" t="s">
        <v>18</v>
      </c>
      <c r="J15" s="252"/>
      <c r="K15" s="252"/>
      <c r="L15" s="74">
        <v>0</v>
      </c>
      <c r="M15" s="69"/>
      <c r="N15" s="70"/>
      <c r="O15" s="69"/>
    </row>
    <row r="16" spans="1:15" s="71" customFormat="1" ht="43.5" customHeight="1">
      <c r="A16" s="72"/>
      <c r="B16" s="72"/>
      <c r="C16" s="72"/>
      <c r="D16" s="73"/>
      <c r="E16" s="252" t="s">
        <v>19</v>
      </c>
      <c r="F16" s="252"/>
      <c r="G16" s="252"/>
      <c r="H16" s="74">
        <v>0</v>
      </c>
      <c r="I16" s="252" t="s">
        <v>19</v>
      </c>
      <c r="J16" s="252"/>
      <c r="K16" s="252"/>
      <c r="L16" s="74">
        <v>0</v>
      </c>
      <c r="M16" s="69"/>
      <c r="N16" s="70"/>
      <c r="O16" s="69"/>
    </row>
    <row r="17" spans="1:15" ht="16.5" customHeight="1">
      <c r="A17" s="75"/>
      <c r="B17" s="75"/>
      <c r="C17" s="75"/>
      <c r="D17" s="76"/>
      <c r="E17" s="252" t="s">
        <v>20</v>
      </c>
      <c r="F17" s="252"/>
      <c r="G17" s="252"/>
      <c r="H17" s="74">
        <v>0</v>
      </c>
      <c r="I17" s="252" t="s">
        <v>20</v>
      </c>
      <c r="J17" s="252"/>
      <c r="K17" s="252"/>
      <c r="L17" s="74">
        <v>0</v>
      </c>
      <c r="M17" s="29"/>
      <c r="N17" s="30"/>
      <c r="O17" s="29"/>
    </row>
    <row r="18" spans="1:15" s="85" customFormat="1" ht="19.5" customHeight="1">
      <c r="A18" s="262" t="s">
        <v>29</v>
      </c>
      <c r="B18" s="262"/>
      <c r="C18" s="262"/>
      <c r="D18" s="262"/>
      <c r="E18" s="77"/>
      <c r="F18" s="78"/>
      <c r="G18" s="79"/>
      <c r="H18" s="80"/>
      <c r="I18" s="12"/>
      <c r="J18" s="81"/>
      <c r="K18" s="31"/>
      <c r="L18" s="82"/>
      <c r="M18" s="83"/>
      <c r="N18" s="84"/>
      <c r="O18" s="83"/>
    </row>
    <row r="19" spans="1:15" ht="19.5" customHeight="1">
      <c r="A19" s="262"/>
      <c r="B19" s="262"/>
      <c r="C19" s="262"/>
      <c r="D19" s="262"/>
      <c r="E19" s="77"/>
      <c r="F19" s="78"/>
      <c r="G19" s="79"/>
      <c r="H19" s="80"/>
      <c r="I19" s="12"/>
      <c r="J19" s="81"/>
      <c r="K19" s="31"/>
      <c r="L19" s="82"/>
      <c r="M19" s="29"/>
      <c r="N19" s="30"/>
      <c r="O19" s="29"/>
    </row>
    <row r="20" spans="1:15" ht="19.5" customHeight="1">
      <c r="A20" s="262"/>
      <c r="B20" s="262"/>
      <c r="C20" s="262"/>
      <c r="D20" s="262"/>
      <c r="E20" s="260"/>
      <c r="F20" s="260"/>
      <c r="G20" s="260"/>
      <c r="H20" s="260"/>
      <c r="I20" s="86"/>
      <c r="J20" s="87"/>
      <c r="K20" s="88"/>
      <c r="L20" s="82"/>
      <c r="M20" s="29"/>
      <c r="N20" s="30"/>
      <c r="O20" s="29"/>
    </row>
    <row r="21" spans="1:15" ht="15.75" customHeight="1">
      <c r="A21" s="89"/>
      <c r="B21" s="90" t="s">
        <v>38</v>
      </c>
      <c r="C21" s="90"/>
      <c r="D21" s="90"/>
      <c r="E21" s="261" t="s">
        <v>17</v>
      </c>
      <c r="F21" s="261"/>
      <c r="G21" s="261"/>
      <c r="H21" s="261"/>
      <c r="I21" s="90"/>
      <c r="J21" s="90"/>
      <c r="K21" s="90"/>
      <c r="L21" s="82"/>
      <c r="M21" s="29"/>
      <c r="N21" s="30"/>
      <c r="O21" s="29"/>
    </row>
    <row r="22" spans="1:15" ht="12.75">
      <c r="A22" s="89"/>
      <c r="B22" s="91"/>
      <c r="C22" s="91"/>
      <c r="D22" s="91"/>
      <c r="E22" s="259"/>
      <c r="F22" s="259"/>
      <c r="G22" s="259"/>
      <c r="H22" s="259"/>
      <c r="I22" s="90"/>
      <c r="J22" s="87"/>
      <c r="K22" s="88"/>
      <c r="L22" s="82"/>
      <c r="M22" s="29"/>
      <c r="N22" s="30"/>
      <c r="O22" s="29"/>
    </row>
    <row r="23" spans="1:15" ht="12.75">
      <c r="A23" s="92"/>
      <c r="E23" s="259"/>
      <c r="F23" s="259"/>
      <c r="G23" s="259"/>
      <c r="H23" s="259"/>
      <c r="L23" s="82"/>
      <c r="M23" s="29"/>
      <c r="N23" s="30"/>
      <c r="O23" s="29"/>
    </row>
    <row r="24" spans="1:15" ht="19.5" customHeight="1" thickBot="1">
      <c r="A24" s="96"/>
      <c r="B24" s="97"/>
      <c r="C24" s="97"/>
      <c r="D24" s="97"/>
      <c r="E24" s="98"/>
      <c r="F24" s="99"/>
      <c r="G24" s="100"/>
      <c r="H24" s="99"/>
      <c r="I24" s="101"/>
      <c r="J24" s="102"/>
      <c r="K24" s="103"/>
      <c r="L24" s="104"/>
      <c r="M24" s="29"/>
      <c r="N24" s="30"/>
      <c r="O24" s="29"/>
    </row>
    <row r="25" ht="19.5" customHeight="1">
      <c r="N25" s="107"/>
    </row>
    <row r="26" ht="19.5" customHeight="1">
      <c r="N26" s="107"/>
    </row>
    <row r="27" ht="19.5" customHeight="1">
      <c r="N27" s="107"/>
    </row>
    <row r="28" ht="19.5" customHeight="1">
      <c r="N28" s="107"/>
    </row>
    <row r="29" ht="29.25" customHeight="1">
      <c r="N29" s="107"/>
    </row>
    <row r="30" ht="19.5" customHeight="1">
      <c r="N30" s="107"/>
    </row>
    <row r="31" ht="19.5" customHeight="1">
      <c r="N31" s="107"/>
    </row>
    <row r="32" ht="19.5" customHeight="1">
      <c r="N32" s="107"/>
    </row>
    <row r="33" s="71" customFormat="1" ht="19.5" customHeight="1">
      <c r="N33" s="108"/>
    </row>
    <row r="34" s="109" customFormat="1" ht="19.5" customHeight="1">
      <c r="N34" s="110"/>
    </row>
    <row r="35" ht="12.75">
      <c r="N35" s="111"/>
    </row>
    <row r="36" ht="30" customHeight="1">
      <c r="N36" s="111"/>
    </row>
    <row r="37" ht="19.5" customHeight="1">
      <c r="N37" s="111"/>
    </row>
    <row r="38" ht="19.5" customHeight="1">
      <c r="N38" s="111"/>
    </row>
    <row r="39" ht="19.5" customHeight="1">
      <c r="N39" s="111"/>
    </row>
    <row r="40" ht="19.5" customHeight="1">
      <c r="N40" s="111"/>
    </row>
    <row r="41" ht="19.5" customHeight="1">
      <c r="N41" s="111"/>
    </row>
    <row r="42" ht="30" customHeight="1">
      <c r="N42" s="111"/>
    </row>
    <row r="43" ht="19.5" customHeight="1">
      <c r="N43" s="111"/>
    </row>
    <row r="44" ht="29.25" customHeight="1">
      <c r="N44" s="111"/>
    </row>
    <row r="45" ht="28.5" customHeight="1">
      <c r="N45" s="111"/>
    </row>
    <row r="46" spans="1:14" ht="28.5" customHeight="1">
      <c r="A46" s="112"/>
      <c r="B46" s="113"/>
      <c r="C46" s="113"/>
      <c r="D46" s="112"/>
      <c r="E46" s="114"/>
      <c r="F46" s="115"/>
      <c r="G46" s="116"/>
      <c r="H46" s="117"/>
      <c r="I46" s="118"/>
      <c r="J46" s="119"/>
      <c r="K46" s="120"/>
      <c r="N46" s="111"/>
    </row>
    <row r="47" spans="1:14" ht="19.5" customHeight="1">
      <c r="A47" s="112"/>
      <c r="B47" s="121"/>
      <c r="C47" s="121"/>
      <c r="D47" s="112"/>
      <c r="E47" s="114"/>
      <c r="F47" s="115"/>
      <c r="G47" s="116"/>
      <c r="H47" s="117"/>
      <c r="I47" s="118"/>
      <c r="J47" s="119"/>
      <c r="K47" s="120"/>
      <c r="N47" s="111"/>
    </row>
    <row r="48" spans="1:14" ht="19.5" customHeight="1">
      <c r="A48" s="112"/>
      <c r="B48" s="122"/>
      <c r="C48" s="122"/>
      <c r="D48" s="112"/>
      <c r="E48" s="114"/>
      <c r="F48" s="123"/>
      <c r="G48" s="116"/>
      <c r="H48" s="117"/>
      <c r="I48" s="118"/>
      <c r="J48" s="119"/>
      <c r="K48" s="120"/>
      <c r="N48" s="111"/>
    </row>
    <row r="49" spans="1:14" ht="19.5" customHeight="1">
      <c r="A49" s="112"/>
      <c r="B49" s="121"/>
      <c r="C49" s="121"/>
      <c r="D49" s="112"/>
      <c r="E49" s="114"/>
      <c r="F49" s="115"/>
      <c r="G49" s="116"/>
      <c r="H49" s="117"/>
      <c r="I49" s="118"/>
      <c r="J49" s="119"/>
      <c r="K49" s="120"/>
      <c r="N49" s="111"/>
    </row>
    <row r="50" spans="1:14" ht="19.5" customHeight="1">
      <c r="A50" s="124"/>
      <c r="B50" s="125"/>
      <c r="C50" s="125"/>
      <c r="D50" s="126"/>
      <c r="E50" s="127"/>
      <c r="F50" s="128"/>
      <c r="G50" s="129"/>
      <c r="H50" s="130"/>
      <c r="I50" s="131"/>
      <c r="J50" s="132"/>
      <c r="K50" s="133"/>
      <c r="N50" s="111"/>
    </row>
    <row r="51" spans="1:14" ht="19.5" customHeight="1">
      <c r="A51" s="134"/>
      <c r="B51" s="135"/>
      <c r="C51" s="135"/>
      <c r="D51" s="134"/>
      <c r="E51" s="136"/>
      <c r="F51" s="137"/>
      <c r="G51" s="138"/>
      <c r="H51" s="117"/>
      <c r="I51" s="139"/>
      <c r="J51" s="140"/>
      <c r="K51" s="141"/>
      <c r="N51" s="111"/>
    </row>
    <row r="52" spans="1:14" ht="19.5" customHeight="1">
      <c r="A52" s="112"/>
      <c r="B52" s="121"/>
      <c r="C52" s="121"/>
      <c r="D52" s="112"/>
      <c r="E52" s="142"/>
      <c r="F52" s="115"/>
      <c r="G52" s="116"/>
      <c r="H52" s="117"/>
      <c r="I52" s="118"/>
      <c r="J52" s="119"/>
      <c r="K52" s="120"/>
      <c r="N52" s="111"/>
    </row>
    <row r="53" spans="1:14" s="32" customFormat="1" ht="19.5" customHeight="1">
      <c r="A53" s="112"/>
      <c r="B53" s="121"/>
      <c r="C53" s="121"/>
      <c r="D53" s="112"/>
      <c r="E53" s="114"/>
      <c r="F53" s="115"/>
      <c r="G53" s="116"/>
      <c r="H53" s="117"/>
      <c r="I53" s="118"/>
      <c r="J53" s="119"/>
      <c r="K53" s="120"/>
      <c r="N53" s="111"/>
    </row>
    <row r="54" spans="1:14" ht="19.5" customHeight="1">
      <c r="A54" s="112"/>
      <c r="B54" s="121"/>
      <c r="C54" s="121"/>
      <c r="D54" s="112"/>
      <c r="E54" s="114"/>
      <c r="F54" s="115"/>
      <c r="G54" s="116"/>
      <c r="H54" s="117"/>
      <c r="I54" s="118"/>
      <c r="J54" s="119"/>
      <c r="K54" s="120"/>
      <c r="N54" s="111"/>
    </row>
    <row r="55" spans="1:14" ht="19.5" customHeight="1">
      <c r="A55" s="112"/>
      <c r="B55" s="121"/>
      <c r="C55" s="121"/>
      <c r="D55" s="112"/>
      <c r="E55" s="114"/>
      <c r="F55" s="115"/>
      <c r="G55" s="116"/>
      <c r="H55" s="117"/>
      <c r="I55" s="118"/>
      <c r="J55" s="119"/>
      <c r="K55" s="120"/>
      <c r="N55" s="111"/>
    </row>
    <row r="56" spans="1:14" ht="19.5" customHeight="1">
      <c r="A56" s="112"/>
      <c r="B56" s="121"/>
      <c r="C56" s="121"/>
      <c r="D56" s="112"/>
      <c r="E56" s="114"/>
      <c r="F56" s="115"/>
      <c r="G56" s="116"/>
      <c r="H56" s="117"/>
      <c r="I56" s="118"/>
      <c r="J56" s="119"/>
      <c r="K56" s="120"/>
      <c r="N56" s="111"/>
    </row>
    <row r="57" spans="1:14" ht="19.5" customHeight="1">
      <c r="A57" s="112"/>
      <c r="B57" s="121"/>
      <c r="C57" s="121"/>
      <c r="D57" s="112"/>
      <c r="E57" s="114"/>
      <c r="F57" s="115"/>
      <c r="G57" s="116"/>
      <c r="H57" s="117"/>
      <c r="I57" s="118"/>
      <c r="J57" s="119"/>
      <c r="K57" s="120"/>
      <c r="N57" s="111"/>
    </row>
    <row r="58" spans="1:14" ht="19.5" customHeight="1">
      <c r="A58" s="112"/>
      <c r="B58" s="121"/>
      <c r="C58" s="121"/>
      <c r="D58" s="112"/>
      <c r="E58" s="114"/>
      <c r="F58" s="115"/>
      <c r="G58" s="116"/>
      <c r="H58" s="117"/>
      <c r="I58" s="118"/>
      <c r="J58" s="119"/>
      <c r="K58" s="120"/>
      <c r="N58" s="111"/>
    </row>
    <row r="59" spans="1:14" ht="19.5" customHeight="1">
      <c r="A59" s="112"/>
      <c r="B59" s="121"/>
      <c r="C59" s="121"/>
      <c r="D59" s="112"/>
      <c r="E59" s="114"/>
      <c r="F59" s="115"/>
      <c r="G59" s="116"/>
      <c r="H59" s="117"/>
      <c r="I59" s="118"/>
      <c r="J59" s="119"/>
      <c r="K59" s="120"/>
      <c r="N59" s="111"/>
    </row>
    <row r="60" spans="1:14" s="143" customFormat="1" ht="19.5" customHeight="1">
      <c r="A60" s="112"/>
      <c r="B60" s="121"/>
      <c r="C60" s="121"/>
      <c r="D60" s="112"/>
      <c r="E60" s="114"/>
      <c r="F60" s="115"/>
      <c r="G60" s="116"/>
      <c r="H60" s="117"/>
      <c r="I60" s="118"/>
      <c r="J60" s="119"/>
      <c r="K60" s="120"/>
      <c r="N60" s="144"/>
    </row>
    <row r="61" spans="1:14" ht="29.25" customHeight="1">
      <c r="A61" s="112"/>
      <c r="B61" s="121"/>
      <c r="C61" s="121"/>
      <c r="D61" s="112"/>
      <c r="E61" s="114"/>
      <c r="F61" s="115"/>
      <c r="G61" s="116"/>
      <c r="H61" s="117"/>
      <c r="I61" s="118"/>
      <c r="J61" s="119"/>
      <c r="K61" s="120"/>
      <c r="N61" s="111"/>
    </row>
    <row r="62" spans="1:14" ht="19.5" customHeight="1">
      <c r="A62" s="112"/>
      <c r="B62" s="121"/>
      <c r="C62" s="121"/>
      <c r="D62" s="112"/>
      <c r="E62" s="114"/>
      <c r="F62" s="115"/>
      <c r="G62" s="116"/>
      <c r="H62" s="117"/>
      <c r="I62" s="118"/>
      <c r="J62" s="119"/>
      <c r="K62" s="120"/>
      <c r="N62" s="111"/>
    </row>
    <row r="63" spans="1:14" ht="19.5" customHeight="1">
      <c r="A63" s="112"/>
      <c r="B63" s="121"/>
      <c r="C63" s="121"/>
      <c r="D63" s="112"/>
      <c r="E63" s="114"/>
      <c r="F63" s="115"/>
      <c r="G63" s="116"/>
      <c r="H63" s="117"/>
      <c r="I63" s="118"/>
      <c r="J63" s="119"/>
      <c r="K63" s="120"/>
      <c r="N63" s="111"/>
    </row>
    <row r="64" spans="1:14" ht="19.5" customHeight="1">
      <c r="A64" s="112"/>
      <c r="B64" s="121"/>
      <c r="C64" s="121"/>
      <c r="D64" s="112"/>
      <c r="E64" s="114"/>
      <c r="F64" s="115"/>
      <c r="G64" s="116"/>
      <c r="H64" s="117"/>
      <c r="I64" s="118"/>
      <c r="J64" s="119"/>
      <c r="K64" s="120"/>
      <c r="N64" s="111"/>
    </row>
    <row r="65" spans="1:14" ht="19.5" customHeight="1">
      <c r="A65" s="112"/>
      <c r="B65" s="121"/>
      <c r="C65" s="121"/>
      <c r="D65" s="112"/>
      <c r="E65" s="114"/>
      <c r="F65" s="115"/>
      <c r="G65" s="116"/>
      <c r="H65" s="117"/>
      <c r="I65" s="118"/>
      <c r="J65" s="119"/>
      <c r="K65" s="120"/>
      <c r="N65" s="111"/>
    </row>
    <row r="66" spans="1:14" s="32" customFormat="1" ht="19.5" customHeight="1">
      <c r="A66" s="112"/>
      <c r="B66" s="121"/>
      <c r="C66" s="121"/>
      <c r="D66" s="112"/>
      <c r="E66" s="114"/>
      <c r="F66" s="145"/>
      <c r="G66" s="116"/>
      <c r="H66" s="117"/>
      <c r="I66" s="118"/>
      <c r="J66" s="119"/>
      <c r="K66" s="120"/>
      <c r="M66" s="1"/>
      <c r="N66" s="111"/>
    </row>
    <row r="67" spans="1:14" s="154" customFormat="1" ht="19.5" customHeight="1">
      <c r="A67" s="146"/>
      <c r="B67" s="147"/>
      <c r="C67" s="147"/>
      <c r="D67" s="146"/>
      <c r="E67" s="148"/>
      <c r="F67" s="149"/>
      <c r="G67" s="150"/>
      <c r="H67" s="117"/>
      <c r="I67" s="151"/>
      <c r="J67" s="152"/>
      <c r="K67" s="153"/>
      <c r="N67" s="155"/>
    </row>
    <row r="68" spans="1:11" ht="19.5" customHeight="1">
      <c r="A68" s="156"/>
      <c r="B68" s="157"/>
      <c r="C68" s="157"/>
      <c r="D68" s="156"/>
      <c r="E68" s="158"/>
      <c r="F68" s="159"/>
      <c r="G68" s="160"/>
      <c r="H68" s="117"/>
      <c r="I68" s="161"/>
      <c r="J68" s="162"/>
      <c r="K68" s="163"/>
    </row>
    <row r="69" spans="1:14" ht="36" customHeight="1">
      <c r="A69" s="112"/>
      <c r="B69" s="121"/>
      <c r="C69" s="121"/>
      <c r="D69" s="112"/>
      <c r="E69" s="142"/>
      <c r="F69" s="115"/>
      <c r="G69" s="116"/>
      <c r="H69" s="117"/>
      <c r="I69" s="118"/>
      <c r="J69" s="119"/>
      <c r="K69" s="120"/>
      <c r="N69" s="107"/>
    </row>
    <row r="70" spans="1:14" ht="19.5" customHeight="1">
      <c r="A70" s="112"/>
      <c r="B70" s="121"/>
      <c r="C70" s="121"/>
      <c r="D70" s="112"/>
      <c r="E70" s="142"/>
      <c r="F70" s="115"/>
      <c r="G70" s="116"/>
      <c r="H70" s="117"/>
      <c r="I70" s="118"/>
      <c r="J70" s="119"/>
      <c r="K70" s="120"/>
      <c r="N70" s="107"/>
    </row>
    <row r="71" spans="1:14" s="25" customFormat="1" ht="19.5" customHeight="1">
      <c r="A71" s="112"/>
      <c r="B71" s="121"/>
      <c r="C71" s="121"/>
      <c r="D71" s="112"/>
      <c r="E71" s="142"/>
      <c r="F71" s="115"/>
      <c r="G71" s="116"/>
      <c r="H71" s="117"/>
      <c r="I71" s="118"/>
      <c r="J71" s="119"/>
      <c r="K71" s="120"/>
      <c r="M71" s="109"/>
      <c r="N71" s="164"/>
    </row>
    <row r="72" spans="1:14" s="32" customFormat="1" ht="19.5" customHeight="1">
      <c r="A72" s="112"/>
      <c r="B72" s="121"/>
      <c r="C72" s="121"/>
      <c r="D72" s="112"/>
      <c r="E72" s="142"/>
      <c r="F72" s="115"/>
      <c r="G72" s="116"/>
      <c r="H72" s="117"/>
      <c r="I72" s="118"/>
      <c r="J72" s="119"/>
      <c r="K72" s="120"/>
      <c r="M72" s="1"/>
      <c r="N72" s="111"/>
    </row>
    <row r="73" spans="1:14" s="32" customFormat="1" ht="36" customHeight="1">
      <c r="A73" s="112"/>
      <c r="B73" s="121"/>
      <c r="C73" s="121"/>
      <c r="D73" s="112"/>
      <c r="E73" s="142"/>
      <c r="F73" s="115"/>
      <c r="G73" s="116"/>
      <c r="H73" s="117"/>
      <c r="I73" s="118"/>
      <c r="J73" s="119"/>
      <c r="K73" s="120"/>
      <c r="M73" s="1"/>
      <c r="N73" s="111"/>
    </row>
    <row r="74" spans="1:14" s="32" customFormat="1" ht="19.5" customHeight="1">
      <c r="A74" s="112"/>
      <c r="B74" s="121"/>
      <c r="C74" s="121"/>
      <c r="D74" s="112"/>
      <c r="E74" s="114"/>
      <c r="F74" s="115"/>
      <c r="G74" s="116"/>
      <c r="H74" s="117"/>
      <c r="I74" s="118"/>
      <c r="J74" s="119"/>
      <c r="K74" s="120"/>
      <c r="M74" s="1"/>
      <c r="N74" s="111"/>
    </row>
    <row r="75" spans="1:14" s="32" customFormat="1" ht="48" customHeight="1">
      <c r="A75" s="112"/>
      <c r="B75" s="121"/>
      <c r="C75" s="121"/>
      <c r="D75" s="112"/>
      <c r="E75" s="114"/>
      <c r="F75" s="115"/>
      <c r="G75" s="116"/>
      <c r="H75" s="117"/>
      <c r="I75" s="118"/>
      <c r="J75" s="119"/>
      <c r="K75" s="120"/>
      <c r="M75" s="1"/>
      <c r="N75" s="111"/>
    </row>
    <row r="76" spans="1:14" s="32" customFormat="1" ht="29.25" customHeight="1">
      <c r="A76" s="112"/>
      <c r="B76" s="165"/>
      <c r="C76" s="165"/>
      <c r="D76" s="112"/>
      <c r="E76" s="114"/>
      <c r="F76" s="115"/>
      <c r="G76" s="116"/>
      <c r="H76" s="117"/>
      <c r="I76" s="118"/>
      <c r="J76" s="119"/>
      <c r="K76" s="120"/>
      <c r="M76" s="1"/>
      <c r="N76" s="111"/>
    </row>
    <row r="77" spans="1:14" s="32" customFormat="1" ht="33.75" customHeight="1">
      <c r="A77" s="112"/>
      <c r="B77" s="121"/>
      <c r="C77" s="121"/>
      <c r="D77" s="112"/>
      <c r="E77" s="114"/>
      <c r="F77" s="115"/>
      <c r="G77" s="116"/>
      <c r="H77" s="117"/>
      <c r="I77" s="118"/>
      <c r="J77" s="119"/>
      <c r="K77" s="120"/>
      <c r="M77" s="1"/>
      <c r="N77" s="111"/>
    </row>
    <row r="78" spans="1:14" ht="19.5" customHeight="1">
      <c r="A78" s="112"/>
      <c r="B78" s="121"/>
      <c r="C78" s="121"/>
      <c r="D78" s="112"/>
      <c r="E78" s="114"/>
      <c r="F78" s="115"/>
      <c r="G78" s="116"/>
      <c r="H78" s="117"/>
      <c r="I78" s="118"/>
      <c r="J78" s="119"/>
      <c r="K78" s="120"/>
      <c r="N78" s="166"/>
    </row>
    <row r="79" spans="1:14" s="109" customFormat="1" ht="19.5" customHeight="1">
      <c r="A79" s="112"/>
      <c r="B79" s="121"/>
      <c r="C79" s="121"/>
      <c r="D79" s="112"/>
      <c r="E79" s="114"/>
      <c r="F79" s="115"/>
      <c r="G79" s="116"/>
      <c r="H79" s="117"/>
      <c r="I79" s="118"/>
      <c r="J79" s="119"/>
      <c r="K79" s="120"/>
      <c r="N79" s="110"/>
    </row>
    <row r="80" spans="1:14" s="173" customFormat="1" ht="19.5" customHeight="1">
      <c r="A80" s="112"/>
      <c r="B80" s="121"/>
      <c r="C80" s="121"/>
      <c r="D80" s="112"/>
      <c r="E80" s="167"/>
      <c r="F80" s="168"/>
      <c r="G80" s="169"/>
      <c r="H80" s="117"/>
      <c r="I80" s="170"/>
      <c r="J80" s="171"/>
      <c r="K80" s="172"/>
      <c r="N80" s="174"/>
    </row>
    <row r="81" spans="1:14" s="173" customFormat="1" ht="19.5" customHeight="1">
      <c r="A81" s="112"/>
      <c r="B81" s="121"/>
      <c r="C81" s="121"/>
      <c r="D81" s="112"/>
      <c r="E81" s="175"/>
      <c r="F81" s="176"/>
      <c r="G81" s="169"/>
      <c r="H81" s="117"/>
      <c r="I81" s="170"/>
      <c r="J81" s="140"/>
      <c r="K81" s="172"/>
      <c r="N81" s="174"/>
    </row>
    <row r="82" spans="1:14" s="173" customFormat="1" ht="19.5" customHeight="1">
      <c r="A82" s="112"/>
      <c r="B82" s="121"/>
      <c r="C82" s="121"/>
      <c r="D82" s="112"/>
      <c r="E82" s="175"/>
      <c r="F82" s="176"/>
      <c r="G82" s="169"/>
      <c r="H82" s="117"/>
      <c r="I82" s="170"/>
      <c r="J82" s="140"/>
      <c r="K82" s="172"/>
      <c r="N82" s="174"/>
    </row>
    <row r="83" spans="1:14" s="173" customFormat="1" ht="19.5" customHeight="1">
      <c r="A83" s="112"/>
      <c r="B83" s="121"/>
      <c r="C83" s="121"/>
      <c r="D83" s="112"/>
      <c r="E83" s="175"/>
      <c r="F83" s="168"/>
      <c r="G83" s="169"/>
      <c r="H83" s="117"/>
      <c r="I83" s="170"/>
      <c r="J83" s="140"/>
      <c r="K83" s="172"/>
      <c r="N83" s="174"/>
    </row>
    <row r="84" spans="1:14" s="173" customFormat="1" ht="27.75" customHeight="1">
      <c r="A84" s="112"/>
      <c r="B84" s="121"/>
      <c r="C84" s="121"/>
      <c r="D84" s="112"/>
      <c r="E84" s="175"/>
      <c r="F84" s="176"/>
      <c r="G84" s="169"/>
      <c r="H84" s="117"/>
      <c r="I84" s="170"/>
      <c r="J84" s="140"/>
      <c r="K84" s="172"/>
      <c r="N84" s="174"/>
    </row>
    <row r="85" spans="1:14" s="182" customFormat="1" ht="12.75">
      <c r="A85" s="177"/>
      <c r="B85" s="178"/>
      <c r="C85" s="178"/>
      <c r="D85" s="177"/>
      <c r="E85" s="179"/>
      <c r="F85" s="176"/>
      <c r="G85" s="176"/>
      <c r="H85" s="117"/>
      <c r="I85" s="180"/>
      <c r="J85" s="152"/>
      <c r="K85" s="181"/>
      <c r="N85" s="183"/>
    </row>
    <row r="86" spans="1:14" s="173" customFormat="1" ht="36.75" customHeight="1">
      <c r="A86" s="112"/>
      <c r="B86" s="113"/>
      <c r="C86" s="113"/>
      <c r="D86" s="112"/>
      <c r="E86" s="175"/>
      <c r="F86" s="176"/>
      <c r="G86" s="169"/>
      <c r="H86" s="117"/>
      <c r="I86" s="170"/>
      <c r="J86" s="140"/>
      <c r="K86" s="172"/>
      <c r="N86" s="174"/>
    </row>
    <row r="87" spans="1:14" s="173" customFormat="1" ht="30" customHeight="1">
      <c r="A87" s="112"/>
      <c r="B87" s="121"/>
      <c r="C87" s="121"/>
      <c r="D87" s="112"/>
      <c r="E87" s="175"/>
      <c r="F87" s="176"/>
      <c r="G87" s="169"/>
      <c r="H87" s="117"/>
      <c r="I87" s="170"/>
      <c r="J87" s="140"/>
      <c r="K87" s="172"/>
      <c r="N87" s="174"/>
    </row>
    <row r="88" spans="1:14" s="173" customFormat="1" ht="19.5" customHeight="1">
      <c r="A88" s="112"/>
      <c r="B88" s="121"/>
      <c r="C88" s="121"/>
      <c r="D88" s="184"/>
      <c r="E88" s="185"/>
      <c r="F88" s="186"/>
      <c r="G88" s="169"/>
      <c r="H88" s="117"/>
      <c r="I88" s="170"/>
      <c r="J88" s="140"/>
      <c r="K88" s="172"/>
      <c r="N88" s="174"/>
    </row>
    <row r="89" spans="1:14" s="173" customFormat="1" ht="33" customHeight="1">
      <c r="A89" s="112"/>
      <c r="B89" s="121"/>
      <c r="C89" s="121"/>
      <c r="D89" s="112"/>
      <c r="E89" s="175"/>
      <c r="F89" s="168"/>
      <c r="G89" s="169"/>
      <c r="H89" s="117"/>
      <c r="I89" s="170"/>
      <c r="J89" s="140"/>
      <c r="K89" s="172"/>
      <c r="N89" s="174"/>
    </row>
    <row r="90" spans="1:14" s="173" customFormat="1" ht="34.5" customHeight="1">
      <c r="A90" s="112"/>
      <c r="B90" s="121"/>
      <c r="C90" s="121"/>
      <c r="D90" s="112"/>
      <c r="E90" s="175"/>
      <c r="F90" s="168"/>
      <c r="G90" s="169"/>
      <c r="H90" s="117"/>
      <c r="I90" s="170"/>
      <c r="J90" s="140"/>
      <c r="K90" s="172"/>
      <c r="N90" s="174"/>
    </row>
    <row r="91" spans="1:14" s="173" customFormat="1" ht="20.25" customHeight="1">
      <c r="A91" s="112"/>
      <c r="B91" s="187"/>
      <c r="C91" s="187"/>
      <c r="D91" s="112"/>
      <c r="E91" s="175"/>
      <c r="F91" s="168"/>
      <c r="G91" s="169"/>
      <c r="H91" s="117"/>
      <c r="I91" s="170"/>
      <c r="J91" s="140"/>
      <c r="K91" s="172"/>
      <c r="N91" s="174"/>
    </row>
    <row r="92" spans="1:14" s="173" customFormat="1" ht="20.25" customHeight="1">
      <c r="A92" s="112"/>
      <c r="B92" s="121"/>
      <c r="C92" s="121"/>
      <c r="D92" s="112"/>
      <c r="E92" s="175"/>
      <c r="F92" s="168"/>
      <c r="G92" s="169"/>
      <c r="H92" s="117"/>
      <c r="I92" s="170"/>
      <c r="J92" s="140"/>
      <c r="K92" s="172"/>
      <c r="N92" s="174"/>
    </row>
    <row r="93" spans="1:14" s="173" customFormat="1" ht="18.75" customHeight="1">
      <c r="A93" s="112"/>
      <c r="B93" s="121"/>
      <c r="C93" s="121"/>
      <c r="D93" s="112"/>
      <c r="E93" s="175"/>
      <c r="F93" s="168"/>
      <c r="G93" s="169"/>
      <c r="H93" s="117"/>
      <c r="I93" s="170"/>
      <c r="J93" s="140"/>
      <c r="K93" s="172"/>
      <c r="N93" s="174"/>
    </row>
    <row r="94" spans="1:14" s="173" customFormat="1" ht="30.75" customHeight="1">
      <c r="A94" s="112"/>
      <c r="B94" s="188"/>
      <c r="C94" s="188"/>
      <c r="D94" s="112"/>
      <c r="E94" s="175"/>
      <c r="F94" s="168"/>
      <c r="G94" s="169"/>
      <c r="H94" s="117"/>
      <c r="I94" s="170"/>
      <c r="J94" s="140"/>
      <c r="K94" s="172"/>
      <c r="N94" s="174"/>
    </row>
    <row r="95" spans="1:14" s="173" customFormat="1" ht="30.75" customHeight="1">
      <c r="A95" s="112"/>
      <c r="B95" s="165"/>
      <c r="C95" s="165"/>
      <c r="D95" s="112"/>
      <c r="E95" s="175"/>
      <c r="F95" s="168"/>
      <c r="G95" s="169"/>
      <c r="H95" s="117"/>
      <c r="I95" s="170"/>
      <c r="J95" s="140"/>
      <c r="K95" s="172"/>
      <c r="N95" s="174"/>
    </row>
    <row r="96" spans="1:14" s="173" customFormat="1" ht="34.5" customHeight="1">
      <c r="A96" s="112"/>
      <c r="B96" s="121"/>
      <c r="C96" s="121"/>
      <c r="D96" s="112"/>
      <c r="E96" s="175"/>
      <c r="F96" s="168"/>
      <c r="G96" s="169"/>
      <c r="H96" s="117"/>
      <c r="I96" s="170"/>
      <c r="J96" s="140"/>
      <c r="K96" s="172"/>
      <c r="N96" s="174"/>
    </row>
    <row r="97" spans="1:14" s="173" customFormat="1" ht="33" customHeight="1">
      <c r="A97" s="112"/>
      <c r="B97" s="165"/>
      <c r="C97" s="165"/>
      <c r="D97" s="112"/>
      <c r="E97" s="175"/>
      <c r="F97" s="168"/>
      <c r="G97" s="169"/>
      <c r="H97" s="117"/>
      <c r="I97" s="170"/>
      <c r="J97" s="140"/>
      <c r="K97" s="172"/>
      <c r="N97" s="174"/>
    </row>
    <row r="98" spans="1:14" s="173" customFormat="1" ht="33" customHeight="1">
      <c r="A98" s="112"/>
      <c r="B98" s="165"/>
      <c r="C98" s="165"/>
      <c r="D98" s="112"/>
      <c r="E98" s="175"/>
      <c r="F98" s="168"/>
      <c r="G98" s="169"/>
      <c r="H98" s="117"/>
      <c r="I98" s="170"/>
      <c r="J98" s="140"/>
      <c r="K98" s="172"/>
      <c r="N98" s="174"/>
    </row>
    <row r="99" spans="1:14" s="173" customFormat="1" ht="19.5" customHeight="1">
      <c r="A99" s="112"/>
      <c r="B99" s="121"/>
      <c r="C99" s="121"/>
      <c r="D99" s="112"/>
      <c r="E99" s="167"/>
      <c r="F99" s="168"/>
      <c r="G99" s="169"/>
      <c r="H99" s="117"/>
      <c r="I99" s="170"/>
      <c r="J99" s="140"/>
      <c r="K99" s="172"/>
      <c r="N99" s="174"/>
    </row>
    <row r="100" spans="1:14" s="173" customFormat="1" ht="26.25" customHeight="1">
      <c r="A100" s="112"/>
      <c r="B100" s="121"/>
      <c r="C100" s="121"/>
      <c r="D100" s="112"/>
      <c r="E100" s="175"/>
      <c r="F100" s="168"/>
      <c r="G100" s="169"/>
      <c r="H100" s="117"/>
      <c r="I100" s="170"/>
      <c r="J100" s="140"/>
      <c r="K100" s="172"/>
      <c r="N100" s="174"/>
    </row>
    <row r="101" spans="1:11" ht="19.5" customHeight="1">
      <c r="A101" s="112"/>
      <c r="B101" s="189"/>
      <c r="C101" s="189"/>
      <c r="D101" s="177"/>
      <c r="E101" s="190"/>
      <c r="F101" s="191"/>
      <c r="G101" s="192"/>
      <c r="H101" s="117"/>
      <c r="I101" s="193"/>
      <c r="J101" s="119"/>
      <c r="K101" s="194"/>
    </row>
    <row r="102" spans="1:14" s="109" customFormat="1" ht="19.5" customHeight="1">
      <c r="A102" s="195"/>
      <c r="B102" s="157"/>
      <c r="C102" s="157"/>
      <c r="D102" s="156"/>
      <c r="E102" s="158"/>
      <c r="F102" s="159"/>
      <c r="G102" s="196"/>
      <c r="H102" s="117"/>
      <c r="I102" s="161"/>
      <c r="J102" s="162"/>
      <c r="K102" s="163"/>
      <c r="N102" s="110"/>
    </row>
    <row r="103" spans="1:11" ht="27" customHeight="1">
      <c r="A103" s="112"/>
      <c r="B103" s="197"/>
      <c r="C103" s="197"/>
      <c r="D103" s="112"/>
      <c r="E103" s="114"/>
      <c r="F103" s="198"/>
      <c r="G103" s="116"/>
      <c r="H103" s="117"/>
      <c r="I103" s="118"/>
      <c r="J103" s="119"/>
      <c r="K103" s="120"/>
    </row>
    <row r="104" spans="1:11" ht="27" customHeight="1">
      <c r="A104" s="112"/>
      <c r="B104" s="197"/>
      <c r="C104" s="197"/>
      <c r="D104" s="199"/>
      <c r="E104" s="114"/>
      <c r="F104" s="198"/>
      <c r="G104" s="116"/>
      <c r="H104" s="117"/>
      <c r="I104" s="118"/>
      <c r="J104" s="119"/>
      <c r="K104" s="120"/>
    </row>
    <row r="105" spans="1:11" ht="27" customHeight="1">
      <c r="A105" s="112"/>
      <c r="B105" s="121"/>
      <c r="C105" s="121"/>
      <c r="D105" s="112"/>
      <c r="E105" s="114"/>
      <c r="F105" s="198"/>
      <c r="G105" s="116"/>
      <c r="H105" s="117"/>
      <c r="I105" s="118"/>
      <c r="J105" s="119"/>
      <c r="K105" s="120"/>
    </row>
    <row r="106" spans="1:11" ht="27" customHeight="1">
      <c r="A106" s="112"/>
      <c r="B106" s="121"/>
      <c r="C106" s="121"/>
      <c r="D106" s="199"/>
      <c r="E106" s="114"/>
      <c r="F106" s="198"/>
      <c r="G106" s="116"/>
      <c r="H106" s="117"/>
      <c r="I106" s="118"/>
      <c r="J106" s="119"/>
      <c r="K106" s="120"/>
    </row>
    <row r="107" spans="1:11" ht="27" customHeight="1">
      <c r="A107" s="112"/>
      <c r="B107" s="113"/>
      <c r="C107" s="113"/>
      <c r="D107" s="199"/>
      <c r="E107" s="114"/>
      <c r="F107" s="198"/>
      <c r="G107" s="116"/>
      <c r="H107" s="117"/>
      <c r="I107" s="118"/>
      <c r="J107" s="119"/>
      <c r="K107" s="120"/>
    </row>
    <row r="108" spans="1:11" ht="27" customHeight="1">
      <c r="A108" s="112"/>
      <c r="B108" s="121"/>
      <c r="C108" s="121"/>
      <c r="D108" s="112"/>
      <c r="E108" s="114"/>
      <c r="F108" s="198"/>
      <c r="G108" s="116"/>
      <c r="H108" s="117"/>
      <c r="I108" s="118"/>
      <c r="J108" s="119"/>
      <c r="K108" s="120"/>
    </row>
    <row r="109" spans="1:11" ht="27" customHeight="1">
      <c r="A109" s="112"/>
      <c r="B109" s="197"/>
      <c r="C109" s="197"/>
      <c r="D109" s="112"/>
      <c r="E109" s="114"/>
      <c r="F109" s="198"/>
      <c r="G109" s="116"/>
      <c r="H109" s="117"/>
      <c r="I109" s="118"/>
      <c r="J109" s="119"/>
      <c r="K109" s="120"/>
    </row>
    <row r="110" spans="1:11" ht="27" customHeight="1">
      <c r="A110" s="112"/>
      <c r="B110" s="197"/>
      <c r="C110" s="197"/>
      <c r="D110" s="112"/>
      <c r="E110" s="114"/>
      <c r="F110" s="198"/>
      <c r="G110" s="116"/>
      <c r="H110" s="117"/>
      <c r="I110" s="118"/>
      <c r="J110" s="119"/>
      <c r="K110" s="120"/>
    </row>
    <row r="111" spans="1:11" ht="27" customHeight="1">
      <c r="A111" s="112"/>
      <c r="B111" s="121"/>
      <c r="C111" s="121"/>
      <c r="D111" s="199"/>
      <c r="E111" s="114"/>
      <c r="F111" s="198"/>
      <c r="G111" s="116"/>
      <c r="H111" s="117"/>
      <c r="I111" s="118"/>
      <c r="J111" s="119"/>
      <c r="K111" s="120"/>
    </row>
    <row r="112" spans="1:11" ht="27" customHeight="1">
      <c r="A112" s="112"/>
      <c r="B112" s="121"/>
      <c r="C112" s="121"/>
      <c r="D112" s="199"/>
      <c r="E112" s="114"/>
      <c r="F112" s="198"/>
      <c r="G112" s="116"/>
      <c r="H112" s="117"/>
      <c r="I112" s="118"/>
      <c r="J112" s="119"/>
      <c r="K112" s="120"/>
    </row>
    <row r="113" spans="1:14" ht="27" customHeight="1">
      <c r="A113" s="112"/>
      <c r="B113" s="200"/>
      <c r="C113" s="200"/>
      <c r="D113" s="199"/>
      <c r="E113" s="175"/>
      <c r="F113" s="176"/>
      <c r="G113" s="169"/>
      <c r="H113" s="117"/>
      <c r="I113" s="201"/>
      <c r="J113" s="140"/>
      <c r="K113" s="120"/>
      <c r="N113" s="1"/>
    </row>
    <row r="114" spans="1:14" s="143" customFormat="1" ht="19.5" customHeight="1">
      <c r="A114" s="202"/>
      <c r="B114" s="203"/>
      <c r="C114" s="203"/>
      <c r="D114" s="146"/>
      <c r="E114" s="148"/>
      <c r="F114" s="152"/>
      <c r="G114" s="150"/>
      <c r="H114" s="117"/>
      <c r="I114" s="202"/>
      <c r="J114" s="152"/>
      <c r="K114" s="152"/>
      <c r="M114" s="71"/>
      <c r="N114" s="108"/>
    </row>
    <row r="115" spans="1:14" s="154" customFormat="1" ht="19.5" customHeight="1">
      <c r="A115" s="204"/>
      <c r="B115" s="157"/>
      <c r="C115" s="157"/>
      <c r="D115" s="204"/>
      <c r="E115" s="205"/>
      <c r="F115" s="206"/>
      <c r="G115" s="207"/>
      <c r="H115" s="117"/>
      <c r="I115" s="208"/>
      <c r="J115" s="162"/>
      <c r="K115" s="209"/>
      <c r="N115" s="155"/>
    </row>
    <row r="116" spans="1:11" ht="19.5" customHeight="1">
      <c r="A116" s="112"/>
      <c r="B116" s="121"/>
      <c r="C116" s="121"/>
      <c r="D116" s="112"/>
      <c r="E116" s="142"/>
      <c r="F116" s="115"/>
      <c r="G116" s="116"/>
      <c r="H116" s="117"/>
      <c r="I116" s="118"/>
      <c r="J116" s="119"/>
      <c r="K116" s="120"/>
    </row>
    <row r="117" spans="1:14" s="32" customFormat="1" ht="22.5" customHeight="1">
      <c r="A117" s="112"/>
      <c r="B117" s="189"/>
      <c r="C117" s="189"/>
      <c r="D117" s="112"/>
      <c r="E117" s="210"/>
      <c r="F117" s="211"/>
      <c r="G117" s="169"/>
      <c r="H117" s="117"/>
      <c r="I117" s="212"/>
      <c r="J117" s="140"/>
      <c r="K117" s="120"/>
      <c r="M117" s="1"/>
      <c r="N117" s="111"/>
    </row>
    <row r="118" spans="1:14" s="32" customFormat="1" ht="22.5" customHeight="1">
      <c r="A118" s="112"/>
      <c r="B118" s="189"/>
      <c r="C118" s="189"/>
      <c r="D118" s="112"/>
      <c r="E118" s="175"/>
      <c r="F118" s="168"/>
      <c r="G118" s="169"/>
      <c r="H118" s="117"/>
      <c r="I118" s="212"/>
      <c r="J118" s="140"/>
      <c r="K118" s="120"/>
      <c r="M118" s="1"/>
      <c r="N118" s="111"/>
    </row>
    <row r="119" spans="1:14" s="32" customFormat="1" ht="22.5" customHeight="1">
      <c r="A119" s="112"/>
      <c r="B119" s="189"/>
      <c r="C119" s="189"/>
      <c r="D119" s="112"/>
      <c r="E119" s="175"/>
      <c r="F119" s="168"/>
      <c r="G119" s="169"/>
      <c r="H119" s="117"/>
      <c r="I119" s="212"/>
      <c r="J119" s="140"/>
      <c r="K119" s="120"/>
      <c r="M119" s="1"/>
      <c r="N119" s="111"/>
    </row>
    <row r="120" spans="1:14" s="143" customFormat="1" ht="22.5" customHeight="1">
      <c r="A120" s="177"/>
      <c r="B120" s="189"/>
      <c r="C120" s="189"/>
      <c r="D120" s="177"/>
      <c r="E120" s="179"/>
      <c r="F120" s="168"/>
      <c r="G120" s="176"/>
      <c r="H120" s="117"/>
      <c r="I120" s="202"/>
      <c r="J120" s="152"/>
      <c r="K120" s="148"/>
      <c r="M120" s="71"/>
      <c r="N120" s="144"/>
    </row>
    <row r="121" spans="1:14" s="32" customFormat="1" ht="36.75" customHeight="1">
      <c r="A121" s="112"/>
      <c r="B121" s="189"/>
      <c r="C121" s="189"/>
      <c r="D121" s="112"/>
      <c r="E121" s="175"/>
      <c r="F121" s="168"/>
      <c r="G121" s="169"/>
      <c r="H121" s="117"/>
      <c r="I121" s="212"/>
      <c r="J121" s="140"/>
      <c r="K121" s="120"/>
      <c r="M121" s="1"/>
      <c r="N121" s="111"/>
    </row>
    <row r="122" spans="1:14" s="32" customFormat="1" ht="22.5" customHeight="1">
      <c r="A122" s="112"/>
      <c r="B122" s="189"/>
      <c r="C122" s="189"/>
      <c r="D122" s="112"/>
      <c r="E122" s="175"/>
      <c r="F122" s="168"/>
      <c r="G122" s="169"/>
      <c r="H122" s="117"/>
      <c r="I122" s="212"/>
      <c r="J122" s="140"/>
      <c r="K122" s="120"/>
      <c r="M122" s="1"/>
      <c r="N122" s="111"/>
    </row>
    <row r="123" spans="1:14" s="32" customFormat="1" ht="22.5" customHeight="1">
      <c r="A123" s="112"/>
      <c r="B123" s="189"/>
      <c r="C123" s="189"/>
      <c r="D123" s="112"/>
      <c r="E123" s="175"/>
      <c r="F123" s="168"/>
      <c r="G123" s="169"/>
      <c r="H123" s="117"/>
      <c r="I123" s="212"/>
      <c r="J123" s="140"/>
      <c r="K123" s="120"/>
      <c r="M123" s="1"/>
      <c r="N123" s="111"/>
    </row>
    <row r="124" spans="1:14" s="32" customFormat="1" ht="22.5" customHeight="1">
      <c r="A124" s="112"/>
      <c r="B124" s="189"/>
      <c r="C124" s="189"/>
      <c r="D124" s="112"/>
      <c r="E124" s="175"/>
      <c r="F124" s="168"/>
      <c r="G124" s="169"/>
      <c r="H124" s="117"/>
      <c r="I124" s="212"/>
      <c r="J124" s="140"/>
      <c r="K124" s="120"/>
      <c r="M124" s="1"/>
      <c r="N124" s="111"/>
    </row>
    <row r="125" spans="1:14" s="143" customFormat="1" ht="34.5" customHeight="1">
      <c r="A125" s="177"/>
      <c r="B125" s="189"/>
      <c r="C125" s="189"/>
      <c r="D125" s="177"/>
      <c r="E125" s="179"/>
      <c r="F125" s="168"/>
      <c r="G125" s="176"/>
      <c r="H125" s="117"/>
      <c r="I125" s="202"/>
      <c r="J125" s="152"/>
      <c r="K125" s="148"/>
      <c r="M125" s="71"/>
      <c r="N125" s="144"/>
    </row>
    <row r="126" spans="1:14" s="143" customFormat="1" ht="30.75" customHeight="1">
      <c r="A126" s="177"/>
      <c r="B126" s="189"/>
      <c r="C126" s="189"/>
      <c r="D126" s="177"/>
      <c r="E126" s="179"/>
      <c r="F126" s="168"/>
      <c r="G126" s="176"/>
      <c r="H126" s="117"/>
      <c r="I126" s="202"/>
      <c r="J126" s="152"/>
      <c r="K126" s="148"/>
      <c r="M126" s="71"/>
      <c r="N126" s="144"/>
    </row>
    <row r="127" spans="1:14" s="32" customFormat="1" ht="22.5" customHeight="1">
      <c r="A127" s="112"/>
      <c r="B127" s="189"/>
      <c r="C127" s="189"/>
      <c r="D127" s="112"/>
      <c r="E127" s="175"/>
      <c r="F127" s="168"/>
      <c r="G127" s="169"/>
      <c r="H127" s="117"/>
      <c r="I127" s="212"/>
      <c r="J127" s="140"/>
      <c r="K127" s="120"/>
      <c r="M127" s="1"/>
      <c r="N127" s="111"/>
    </row>
    <row r="128" spans="1:14" s="143" customFormat="1" ht="22.5" customHeight="1">
      <c r="A128" s="177"/>
      <c r="B128" s="189"/>
      <c r="C128" s="189"/>
      <c r="D128" s="177"/>
      <c r="E128" s="179"/>
      <c r="F128" s="168"/>
      <c r="G128" s="176"/>
      <c r="H128" s="117"/>
      <c r="I128" s="202"/>
      <c r="J128" s="152"/>
      <c r="K128" s="148"/>
      <c r="M128" s="71"/>
      <c r="N128" s="144"/>
    </row>
    <row r="129" spans="1:14" s="143" customFormat="1" ht="22.5" customHeight="1">
      <c r="A129" s="177"/>
      <c r="B129" s="189"/>
      <c r="C129" s="189"/>
      <c r="D129" s="177"/>
      <c r="E129" s="179"/>
      <c r="F129" s="168"/>
      <c r="G129" s="176"/>
      <c r="H129" s="117"/>
      <c r="I129" s="202"/>
      <c r="J129" s="152"/>
      <c r="K129" s="148"/>
      <c r="M129" s="71"/>
      <c r="N129" s="144"/>
    </row>
    <row r="130" spans="1:14" s="143" customFormat="1" ht="22.5" customHeight="1">
      <c r="A130" s="177"/>
      <c r="B130" s="189"/>
      <c r="C130" s="189"/>
      <c r="D130" s="177"/>
      <c r="E130" s="179"/>
      <c r="F130" s="168"/>
      <c r="G130" s="176"/>
      <c r="H130" s="117"/>
      <c r="I130" s="202"/>
      <c r="J130" s="152"/>
      <c r="K130" s="148"/>
      <c r="M130" s="71"/>
      <c r="N130" s="144"/>
    </row>
    <row r="131" spans="1:14" s="32" customFormat="1" ht="22.5" customHeight="1">
      <c r="A131" s="112"/>
      <c r="B131" s="122"/>
      <c r="C131" s="122"/>
      <c r="D131" s="112"/>
      <c r="E131" s="175"/>
      <c r="F131" s="168"/>
      <c r="G131" s="169"/>
      <c r="H131" s="117"/>
      <c r="I131" s="212"/>
      <c r="J131" s="140"/>
      <c r="K131" s="120"/>
      <c r="M131" s="1"/>
      <c r="N131" s="111"/>
    </row>
    <row r="132" spans="1:14" s="32" customFormat="1" ht="22.5" customHeight="1">
      <c r="A132" s="112"/>
      <c r="B132" s="121"/>
      <c r="C132" s="121"/>
      <c r="D132" s="112"/>
      <c r="E132" s="168"/>
      <c r="F132" s="168"/>
      <c r="G132" s="169"/>
      <c r="H132" s="117"/>
      <c r="I132" s="212"/>
      <c r="J132" s="140"/>
      <c r="K132" s="120"/>
      <c r="M132" s="1"/>
      <c r="N132" s="111"/>
    </row>
    <row r="133" spans="1:14" s="32" customFormat="1" ht="19.5" customHeight="1">
      <c r="A133" s="112"/>
      <c r="B133" s="121"/>
      <c r="C133" s="121"/>
      <c r="D133" s="112"/>
      <c r="E133" s="168"/>
      <c r="F133" s="176"/>
      <c r="G133" s="169"/>
      <c r="H133" s="117"/>
      <c r="I133" s="212"/>
      <c r="J133" s="140"/>
      <c r="K133" s="120"/>
      <c r="M133" s="1"/>
      <c r="N133" s="111"/>
    </row>
    <row r="134" spans="1:14" s="109" customFormat="1" ht="19.5" customHeight="1">
      <c r="A134" s="213"/>
      <c r="B134" s="214"/>
      <c r="C134" s="214"/>
      <c r="D134" s="213"/>
      <c r="E134" s="215"/>
      <c r="F134" s="213"/>
      <c r="G134" s="216"/>
      <c r="H134" s="217"/>
      <c r="I134" s="218"/>
      <c r="J134" s="213"/>
      <c r="K134" s="216"/>
      <c r="N134" s="164"/>
    </row>
    <row r="135" spans="1:14" s="109" customFormat="1" ht="19.5" customHeight="1">
      <c r="A135" s="213"/>
      <c r="B135" s="214"/>
      <c r="C135" s="214"/>
      <c r="D135" s="213"/>
      <c r="E135" s="215"/>
      <c r="F135" s="213"/>
      <c r="G135" s="219"/>
      <c r="H135" s="217"/>
      <c r="I135" s="218"/>
      <c r="J135" s="213"/>
      <c r="K135" s="219"/>
      <c r="N135" s="164"/>
    </row>
    <row r="136" spans="1:14" s="32" customFormat="1" ht="22.5" customHeight="1">
      <c r="A136" s="112"/>
      <c r="B136" s="121"/>
      <c r="C136" s="121"/>
      <c r="D136" s="112"/>
      <c r="E136" s="167"/>
      <c r="F136" s="168"/>
      <c r="G136" s="169"/>
      <c r="H136" s="117"/>
      <c r="I136" s="212"/>
      <c r="J136" s="140"/>
      <c r="K136" s="120"/>
      <c r="M136" s="1"/>
      <c r="N136" s="111"/>
    </row>
    <row r="137" spans="1:14" s="221" customFormat="1" ht="12.75">
      <c r="A137" s="204"/>
      <c r="B137" s="157"/>
      <c r="C137" s="157"/>
      <c r="D137" s="157"/>
      <c r="E137" s="157"/>
      <c r="F137" s="157"/>
      <c r="G137" s="220"/>
      <c r="H137" s="157"/>
      <c r="I137" s="157"/>
      <c r="J137" s="157"/>
      <c r="K137" s="209"/>
      <c r="M137" s="85"/>
      <c r="N137" s="222"/>
    </row>
    <row r="138" spans="1:14" s="143" customFormat="1" ht="12.75">
      <c r="A138" s="177"/>
      <c r="B138" s="189"/>
      <c r="C138" s="189"/>
      <c r="D138" s="177"/>
      <c r="E138" s="168"/>
      <c r="F138" s="176"/>
      <c r="G138" s="176"/>
      <c r="H138" s="117"/>
      <c r="I138" s="202"/>
      <c r="J138" s="152"/>
      <c r="K138" s="148"/>
      <c r="M138" s="71"/>
      <c r="N138" s="144"/>
    </row>
    <row r="139" spans="1:14" s="143" customFormat="1" ht="12.75">
      <c r="A139" s="177"/>
      <c r="B139" s="189"/>
      <c r="C139" s="189"/>
      <c r="D139" s="177"/>
      <c r="E139" s="168"/>
      <c r="F139" s="176"/>
      <c r="G139" s="176"/>
      <c r="H139" s="117"/>
      <c r="I139" s="202"/>
      <c r="J139" s="152"/>
      <c r="K139" s="148"/>
      <c r="M139" s="71"/>
      <c r="N139" s="144"/>
    </row>
    <row r="140" spans="1:14" s="143" customFormat="1" ht="12.75">
      <c r="A140" s="177"/>
      <c r="B140" s="189"/>
      <c r="C140" s="189"/>
      <c r="D140" s="177"/>
      <c r="E140" s="168"/>
      <c r="F140" s="176"/>
      <c r="G140" s="176"/>
      <c r="H140" s="117"/>
      <c r="I140" s="202"/>
      <c r="J140" s="152"/>
      <c r="K140" s="148"/>
      <c r="M140" s="71"/>
      <c r="N140" s="144"/>
    </row>
    <row r="141" spans="1:14" s="143" customFormat="1" ht="12.75">
      <c r="A141" s="177"/>
      <c r="B141" s="189"/>
      <c r="C141" s="189"/>
      <c r="D141" s="177"/>
      <c r="E141" s="168"/>
      <c r="F141" s="176"/>
      <c r="G141" s="176"/>
      <c r="H141" s="223"/>
      <c r="I141" s="202"/>
      <c r="J141" s="152"/>
      <c r="K141" s="148"/>
      <c r="M141" s="71"/>
      <c r="N141" s="144"/>
    </row>
    <row r="142" spans="1:14" s="143" customFormat="1" ht="12.75">
      <c r="A142" s="177"/>
      <c r="B142" s="189"/>
      <c r="C142" s="189"/>
      <c r="D142" s="177"/>
      <c r="E142" s="168"/>
      <c r="F142" s="176"/>
      <c r="G142" s="176"/>
      <c r="H142" s="117"/>
      <c r="I142" s="202"/>
      <c r="J142" s="152"/>
      <c r="K142" s="148"/>
      <c r="M142" s="71"/>
      <c r="N142" s="144"/>
    </row>
    <row r="143" spans="1:11" ht="19.5" customHeight="1" thickBot="1">
      <c r="A143" s="224"/>
      <c r="B143" s="225"/>
      <c r="C143" s="225"/>
      <c r="D143" s="224"/>
      <c r="E143" s="226"/>
      <c r="F143" s="227"/>
      <c r="G143" s="226"/>
      <c r="H143" s="228"/>
      <c r="I143" s="229"/>
      <c r="J143" s="229"/>
      <c r="K143" s="230"/>
    </row>
    <row r="144" spans="1:14" s="109" customFormat="1" ht="13.5" thickBot="1">
      <c r="A144" s="231"/>
      <c r="B144" s="232"/>
      <c r="C144" s="232"/>
      <c r="D144" s="231"/>
      <c r="E144" s="233"/>
      <c r="F144" s="234"/>
      <c r="G144" s="235"/>
      <c r="H144" s="236"/>
      <c r="I144" s="237"/>
      <c r="J144" s="234"/>
      <c r="K144" s="235"/>
      <c r="N144" s="164"/>
    </row>
    <row r="145" spans="1:14" s="71" customFormat="1" ht="30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N145" s="238"/>
    </row>
    <row r="146" spans="1:14" s="71" customFormat="1" ht="19.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N146" s="238"/>
    </row>
    <row r="147" spans="1:14" s="71" customFormat="1" ht="19.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N147" s="238"/>
    </row>
    <row r="148" spans="1:14" ht="19.5" customHeight="1">
      <c r="A148" s="12"/>
      <c r="B148" s="29"/>
      <c r="C148" s="29"/>
      <c r="D148" s="29"/>
      <c r="E148" s="12"/>
      <c r="F148" s="130"/>
      <c r="G148" s="239"/>
      <c r="H148" s="130"/>
      <c r="I148" s="131"/>
      <c r="J148" s="80"/>
      <c r="K148" s="240"/>
      <c r="N148" s="241"/>
    </row>
    <row r="149" spans="1:14" ht="19.5" customHeight="1">
      <c r="A149" s="12"/>
      <c r="B149" s="29"/>
      <c r="C149" s="29"/>
      <c r="D149" s="29"/>
      <c r="E149" s="12"/>
      <c r="F149" s="130"/>
      <c r="G149" s="239"/>
      <c r="H149" s="130"/>
      <c r="I149" s="131"/>
      <c r="J149" s="80"/>
      <c r="K149" s="240"/>
      <c r="N149" s="242"/>
    </row>
  </sheetData>
  <sheetProtection selectLockedCells="1" selectUnlockedCells="1"/>
  <mergeCells count="14">
    <mergeCell ref="I16:K16"/>
    <mergeCell ref="I17:K17"/>
    <mergeCell ref="E15:G15"/>
    <mergeCell ref="E16:G16"/>
    <mergeCell ref="E17:G17"/>
    <mergeCell ref="A1:L1"/>
    <mergeCell ref="A2:L2"/>
    <mergeCell ref="A3:L3"/>
    <mergeCell ref="E22:H22"/>
    <mergeCell ref="E23:H23"/>
    <mergeCell ref="E20:H20"/>
    <mergeCell ref="E21:H21"/>
    <mergeCell ref="A18:D20"/>
    <mergeCell ref="I15:K15"/>
  </mergeCells>
  <printOptions/>
  <pageMargins left="0.3937007874015748" right="0.1968503937007874" top="0.6299212598425197" bottom="1.1811023622047245" header="0.5118110236220472" footer="0.31496062992125984"/>
  <pageSetup horizontalDpi="600" verticalDpi="600" orientation="landscape" paperSize="9" scale="70" r:id="rId3"/>
  <headerFooter alignWithMargins="0">
    <oddFooter>&amp;R&amp;8Página&amp;10 &amp;P&amp;8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wilsonn</dc:creator>
  <cp:keywords/>
  <dc:description/>
  <cp:lastModifiedBy>Daniel</cp:lastModifiedBy>
  <cp:lastPrinted>2017-10-13T19:28:03Z</cp:lastPrinted>
  <dcterms:created xsi:type="dcterms:W3CDTF">2014-05-10T14:37:19Z</dcterms:created>
  <dcterms:modified xsi:type="dcterms:W3CDTF">2017-10-13T19:28:26Z</dcterms:modified>
  <cp:category/>
  <cp:version/>
  <cp:contentType/>
  <cp:contentStatus/>
</cp:coreProperties>
</file>