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tação (BP)"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D83">
      <text>
        <t xml:space="preserve">(CAMBERED COPPER HAMMERED),curvatura parabólica
simétrica, que possibilita maior projeção das notas fundamentais,
nos tamanhos: 20”, 23”, 26”, 29”, 32”, confeccionados a partir de
uma única chapa de cobre, sem soldas, produzidas através do
processo de prensagem o que garante a espessura uniforme de
1,2mm em todo cobre, assentada em anel (cinta) de aço cromado,
para livre vibração, 6 colunas de sustentação fabricados em liga
de alumínio magnésio fundido através do processo de coquilha, o
que proporciona perfeita simetria das colunas e da base, pedal
com sistema de ação balanceada, possibilitando afinação precisa e
estável com alcance de mais de uma oitava de tessitura em cada
tímpano, chave de regulagem de tensão/afinação do pedal
posicionada na base do instrumento, chave de micro afinação
fixada no alto da coluna de sustentação com seu mecanismo
inserido na parte interna da coluna, agulhas de marcação de
afinação fabricas em alumínio fundido com pintura eletrostática
na cor preto e conectadas diretamente ao pedal de afinação com
proteção lateral, sistema spyder de tensionamento das membranas
(peles), a partir da base, interligado às colunas de sustentação
através de rolamentos de Teflon®, membranas (peles) sintéticas
padrão RENAISSANCE Hazy film, com anel de inserção em
alumínio de perfil baixo (low profile aluminium insert ring),
rodízios de poliuretano injetado duplos de 4 polegadas, com
freios, nas laterais da base e terceiro rodízio duplo com freios,
nas laterais do pedal de afinação, que dispensa a necessidade de
levantar o instrumento durante o transporte.</t>
      </text>
    </comment>
    <comment authorId="0" ref="E83">
      <text>
        <t xml:space="preserve">1 quarteto</t>
      </text>
    </comment>
    <comment authorId="0" ref="D84">
      <text>
        <t xml:space="preserve">tamanho 36&amp;quot;x22&amp;quot; polegadas, em madeira
Mahogany encerada, peles Fiberskyn III, aros de mahogany com 2 polegadas de
largura e 14 chaves de afinação tipo borboleta cromadas, estante giratória tipo &amp;quot;free
suspended&amp;quot; através de anéis de borracha nitrílica, fabricados em alumínio fundido em
moldes de coquilha, dupla barra de apoio para os pés e com pintura eletrostática a pó
com efeito craquele, travas e regulagem de altura através de manípulos manivela com
travas, rodas de 4” em poliuretano e PVC com freios duplos, sistema modular Field
Frame. Acompanha capa fabricada em nylon 600 na cor preto resinado.</t>
      </text>
    </comment>
    <comment authorId="0" ref="D85">
      <text>
        <t xml:space="preserve">Teclas em madeira Roosewood Honduras; - 61 teclas (C2/C7) com 8 larguras; - Afinação A442; - Teclado
destacável; - Base em madeira com 2,54m e dobradiças para facilitar transporte (montagem e
desmontagem). Pinos em aço cortados a laser para dividir as teclas, pintados e revestidos com mangueira de
silicone na cor preta; - Suporte para a base em alumínio perfil 40x40, com pintura eletrostática; - Tubos de
ressonância em alumínio extrudados com paredes 0,9 milésimos e para a primeira oitava são caixas de
ressonância em alumínio com parede 2mm. Todos recebem pintura eletrostática. Peça utilizada para afinar
os tubos são em nylon, usinadas em 6 medidas diferentes; - Regulagem de altura por sistema à gás com
opção de 7 alturas, sendo altura mínima de 84cm e a máxima de 94cm; - Rodas giratórias na cor preta todas
com travas e rolamentos; - Intrumento totalmente desmontável e dobrável para facilitar o transporte</t>
      </text>
    </comment>
    <comment authorId="0" ref="D86">
      <text>
        <t xml:space="preserve"> Teclas em alumínio com espessura de 1/2". Recebem tratamento térmico; - 37 teclas (F3/F6) com 4
larguras - Afinação A442 - Teclado destacável - Base em madeira com 1,49m. Pinos em aço cortados a laser
para dividir as teclas, pintados e revestidos com mangueira de silicone na cor preta; - Suporte para a base
em alumínio, perfil 40x40, com pintura eletrostática; - Pedal com extensão total, em alumínio e com pintura
eletrostática; - Motor com painel digital, possui LCD, potenciometro e variador de 10 velocidades - Tubos
de ressonância em alumínio extrudados com paredes 0,9 milésimo, recebem pintura eletrostática. Peça
utilizada para afinar os tubos são em nylon, usinadas em 4 medidas diferentes; - Regulagem de altura por
sistema à gás com opção de 7 alturas, sendo altura mínima de 84cm e a máxima de 94cm; - Rodas
giratórias na cor preta todas com travas e rolamentos; - Intrumento totalmente desmontável e dobrável para
facilitar o transporte.</t>
      </text>
    </comment>
    <comment authorId="0" ref="D87">
      <text>
        <t xml:space="preserve">O kit possui Tons de 10″x08″ e 12″x09″, porem o surdo é de 14″x14″. A caixa de 14″x 5″ 
Configuração:
Bumbo: 20”x16”
Caixa: 14”x05”
Tons: 10”x08” e 12”x09”
Surdo: 14”x14”
Madeira: Hard Poplar
Ferragens:
02 Estantes de prato (reta e girafa)
01 Máquina de chimbal
01 Estante de caixa
01 Pedal de Bumbo Simples
01 Tom Holder  “joint ball”
01 Banco</t>
      </text>
    </comment>
  </commentList>
</comments>
</file>

<file path=xl/sharedStrings.xml><?xml version="1.0" encoding="utf-8"?>
<sst xmlns="http://schemas.openxmlformats.org/spreadsheetml/2006/main" count="657" uniqueCount="176">
  <si>
    <t>Bens Culturais para Cotação (Banco de Preços)</t>
  </si>
  <si>
    <t>CURSO</t>
  </si>
  <si>
    <t>CATMAT / CATSER</t>
  </si>
  <si>
    <t>Código SIPAC</t>
  </si>
  <si>
    <t>Descrição</t>
  </si>
  <si>
    <t>Quantidade</t>
  </si>
  <si>
    <t>Valor Unitário</t>
  </si>
  <si>
    <t>Valor Total</t>
  </si>
  <si>
    <t>Justificativa</t>
  </si>
  <si>
    <t>Docente</t>
  </si>
  <si>
    <t>Comissão</t>
  </si>
  <si>
    <t>Tipificação</t>
  </si>
  <si>
    <t>Meta</t>
  </si>
  <si>
    <t>DANÇA</t>
  </si>
  <si>
    <t>Faixa elástica LEVE (Hip Band)</t>
  </si>
  <si>
    <t>Faixa elástica usada como acessório de treinamento para adicionar resistência aos exercícios.</t>
  </si>
  <si>
    <t>Risia Lessa</t>
  </si>
  <si>
    <t>Bens Culturais</t>
  </si>
  <si>
    <t>Consumo</t>
  </si>
  <si>
    <t>Funcionamento</t>
  </si>
  <si>
    <t>Faixa elástica MÉDIA (Hip Band)</t>
  </si>
  <si>
    <t>Faixa elástica FORTE (Hip Band)</t>
  </si>
  <si>
    <t>Equipamento Corporal: Flymoon</t>
  </si>
  <si>
    <t>Equipamento em formato de meia lua de madeira e estofado, usado para trabalho de mobilidade, esquilibrio e força. Medidas - Altura: 21cm; Comprimento: 58cm; Largura: 55cm</t>
  </si>
  <si>
    <t>Permanente</t>
  </si>
  <si>
    <t>Equipamento Corporal: Pilates Arc</t>
  </si>
  <si>
    <t>Equipamento de espuma resistente usado entre outras coisas para mobilizar a coluna vertebral, ombros e quadris. Características Técnicas: Altura: 26,7cm - Largura: 39,4cm - Comprimento: 96,5cm - Peso: 1,8kg.</t>
  </si>
  <si>
    <t>Equipamento Corporal: Prancha de Molas</t>
  </si>
  <si>
    <t>Equipamento para ser fixado na parede com molas de diferentes forças para trabalho de resistência e mobilidade do corpo. 10 níveis para fixar as nossas molas com snaps.</t>
  </si>
  <si>
    <t>Bastão em madeira</t>
  </si>
  <si>
    <t>Bastao usado como acessório para referencias de equilíbrio e educação corporal</t>
  </si>
  <si>
    <t>Faixa elástica FORTE (Theraband) Preta 150 cm</t>
  </si>
  <si>
    <t>Faixa elástica para exercícios de força e flexibilidade</t>
  </si>
  <si>
    <t>Faixa elástica MÉDIA (Theraband) Vermelha 150 cm</t>
  </si>
  <si>
    <t>Bola de Tênis (tubo com 3 bolas)</t>
  </si>
  <si>
    <t>Bolas para auto massagem em aula</t>
  </si>
  <si>
    <t>Bolas tonificadoras com pesos (1,2 e 3 kg) - material de PVC e areia</t>
  </si>
  <si>
    <t>Bolas tonificadoras para exercícios de controle do movimento</t>
  </si>
  <si>
    <t>Tatame EVA 1mx1m</t>
  </si>
  <si>
    <t>tatame usado para exercícios de educação corporal no solo</t>
  </si>
  <si>
    <t>Rolos EVA 92x14 cm</t>
  </si>
  <si>
    <t>Rolos de EVA para exercício de mobilidade e estabilidade da coluna vertebral</t>
  </si>
  <si>
    <t>Breu (resina em pó)</t>
  </si>
  <si>
    <t>4kg de Breu para aulas de ballet clássico. Necessário para deixar as sapatilhas com aderência e proporcionar mais segurança</t>
  </si>
  <si>
    <t>Ana Clara Oliveira</t>
  </si>
  <si>
    <t>Barras móveis de Ballet</t>
  </si>
  <si>
    <t>3 barras móveis de Ballet de 3 metros cada. Elemento necessário para o desenvolvimento e refinamento técnico da dança clássica</t>
  </si>
  <si>
    <t>Tapetes de Yoga</t>
  </si>
  <si>
    <t>Acessório necessário para adicionar amortecimento, apoio e conforto aos ásanas (posturas de Yoga)</t>
  </si>
  <si>
    <t>Bloco de Yoga</t>
  </si>
  <si>
    <t>Acessório necessário para adicionar apoio, flexibilidade e resistência aos ásanas (posturas de Yoga)</t>
  </si>
  <si>
    <t>Tutu (Vestuário de Ballet)</t>
  </si>
  <si>
    <t>Necessário para apresentações artísticas da Dança</t>
  </si>
  <si>
    <t>Bolster (Travesseiro cilíndrico)</t>
  </si>
  <si>
    <t>Acessório necessário para adicionar apoio, flexibilidade e conforto aos ásanas (posturas de Yoga)</t>
  </si>
  <si>
    <t>Tecido Acrobático</t>
  </si>
  <si>
    <t>Tecido Acrobático, 02 tecidos com 18m cada. Necessário para aulas e apresentações artísticas da Dança.</t>
  </si>
  <si>
    <t>Tecidos para figurinos (Tricoline, cetim, malha, canvas de algodão, microfibra, mousseline, voil, filó, organza e oxford)</t>
  </si>
  <si>
    <t>Acessórios necessários para a elaboração de figurinos de componentes curriculares e laboratório de montagem cênica (TCC).</t>
  </si>
  <si>
    <t>Véu Wing</t>
  </si>
  <si>
    <t>Necessário para a experimentação e apresentações artísticas</t>
  </si>
  <si>
    <t>Véu Fan (06 pares)</t>
  </si>
  <si>
    <t>Véu de seda</t>
  </si>
  <si>
    <t>Snuj (Instrumento Musical de Percussão para Dança do Ventre)</t>
  </si>
  <si>
    <t>Acessório necessário para a experimentação e apresentações artísticas</t>
  </si>
  <si>
    <t>Maleta de maquiagem</t>
  </si>
  <si>
    <t>Acessório necessário para guardar maquiagens</t>
  </si>
  <si>
    <t>Kit de Miçangas e Pedrarias (10 pacotes de cada)</t>
  </si>
  <si>
    <t>Acessórios necessários para confecção de materiais cênicos</t>
  </si>
  <si>
    <t>Alicates para bijuterias</t>
  </si>
  <si>
    <t>Linóleo Preto 80 metros</t>
  </si>
  <si>
    <t>Piso adequado para dança. Necessário para cobrir os pisos das salas de aula e dos espaços de apresentação</t>
  </si>
  <si>
    <t>Crystian Castro</t>
  </si>
  <si>
    <t>Linóleo Vermelho 40 metros</t>
  </si>
  <si>
    <t>Linóleo Branco 40 metros</t>
  </si>
  <si>
    <t>MODA</t>
  </si>
  <si>
    <t>Manequim de fibra feminino adulto cabeça de ovo com base cromada, cor branca</t>
  </si>
  <si>
    <t>Uso nas disciplinas e eventos do curso</t>
  </si>
  <si>
    <t>Todos</t>
  </si>
  <si>
    <t>Manequim de fibra masculino adulto cabeça de ovo com base cromada, cor branca</t>
  </si>
  <si>
    <t>Manequin de fibra unisex infantil, com base cromada</t>
  </si>
  <si>
    <t>Manequim de costura ajustavel 38-44</t>
  </si>
  <si>
    <t>Equipar laboratório de costura /projetos de extensão</t>
  </si>
  <si>
    <t>Pollyanna/Bruna</t>
  </si>
  <si>
    <t>Máquina de costura Interlock Industrial com Direct Drive</t>
  </si>
  <si>
    <t>Equipar laboratório de costura</t>
  </si>
  <si>
    <t xml:space="preserve">Rolo (Bobina) de papel pardo craft para modelagem,  90 cm x 50m, gramatura 80 g/m2 </t>
  </si>
  <si>
    <t>Uso para modelagem nas disciplinas, projetos de extensão</t>
  </si>
  <si>
    <t>Rolo (Bobina) pepel pardo semi Craft, 120 cm x150 m, gramatura 90g/m²</t>
  </si>
  <si>
    <t>Uso para modelagem na disciplinas e projetos de extensão</t>
  </si>
  <si>
    <t>Bloco de papel para aquarela A4 300g, 12 F</t>
  </si>
  <si>
    <t xml:space="preserve">Uso nas disciplinas de desenho </t>
  </si>
  <si>
    <t>Pollyanna</t>
  </si>
  <si>
    <t>Bloco papel manteiga croquis A4 40g 50 F</t>
  </si>
  <si>
    <t>Uso nas disciplinas de desenho /projeto de extensão</t>
  </si>
  <si>
    <t>Bloco papel desenho A4, 200g 20 F</t>
  </si>
  <si>
    <t>kit pincéis Chanfrados (numeros 02 / 04 / 06 / 08 / 10)</t>
  </si>
  <si>
    <t>Kit Pincel Liner (numero 00 – 3/0 – 5/0)</t>
  </si>
  <si>
    <t>Kit Pincel Aquarela Redondo Nº (2,4,6,8,10,12)</t>
  </si>
  <si>
    <t>Kit com 5 trinchas,  tamanhos 1/2", 3/4", 1", 1,5" e 2"</t>
  </si>
  <si>
    <t xml:space="preserve">Caixa de lápis aquarelavel 24 cores </t>
  </si>
  <si>
    <t>Uso nas disciplinas de desenho e projetos de extensão</t>
  </si>
  <si>
    <t>Estojo de tinta aquarela (12 cores)</t>
  </si>
  <si>
    <t>Caixa Tempera Guache 15ml (12 Cores)</t>
  </si>
  <si>
    <t>Uso nas disciplinas de desenho / projeto de extensão</t>
  </si>
  <si>
    <t>Tesoura de picotar tecido zig zag</t>
  </si>
  <si>
    <t>Uso nas disciplinas e projeto de extensão</t>
  </si>
  <si>
    <t>Estilete Rotativo Circular 28mm</t>
  </si>
  <si>
    <t>Uso nas disciplinas / projeto de extensão</t>
  </si>
  <si>
    <t>Tesoura de alfaiate 23 cm</t>
  </si>
  <si>
    <t>Base de Corte Manta 45x60cm</t>
  </si>
  <si>
    <t>Kit de Tinta Para Tecido com 12 Potes De 15ml</t>
  </si>
  <si>
    <t>Uso nas disciplinas  /projeto de extensão</t>
  </si>
  <si>
    <t>Tinta Para Tecido Fosca 250 ml - cores: Preta, Branca, Magenta, Azul Celeste, Amarela, Ciano</t>
  </si>
  <si>
    <t>Estojo Giz pastel seco 12 cores</t>
  </si>
  <si>
    <t>Kit caneta técnica nanquim ( 5 canetas calibres  0,05 mm, 0,1 mm, 0,3 mm, 0,5 mm, 0,8 mm)</t>
  </si>
  <si>
    <t>Tecido de algodão cru leve, composição 100% algodão, largura 1.6m x 50m, gramatura 138g/m²</t>
  </si>
  <si>
    <t>Uso nas disciplinas /projeto de extensão</t>
  </si>
  <si>
    <t>Tecido de chita colorida, composição 100% algodão, largura 1,40m x 20m. Gramatura 110g/m²</t>
  </si>
  <si>
    <t>Conjunto de marcador artístico (6 cores básicas)</t>
  </si>
  <si>
    <t>Conjunto de marcador artístico (6 tons de cinza)</t>
  </si>
  <si>
    <t>Conjunto de marcador artístico (6 tons de pele)</t>
  </si>
  <si>
    <t>Pack de caneta marcadora multiuso a base de agua com ponta de bala de 2,5 mm - pack com 4 caneta nas cores:Branco, ouro, prata, preto</t>
  </si>
  <si>
    <t>Cone de linha de Costura Invisível em Nylon 020mm Monofilamento</t>
  </si>
  <si>
    <t>Uso em projetos de extensão/disciplinas</t>
  </si>
  <si>
    <t>Carbono Para Costura cores diversas. Pacote com 10 folhas</t>
  </si>
  <si>
    <t>Linha para Costura Pesponto - Blister 5 tubos de cores diferentes</t>
  </si>
  <si>
    <t>Círculo Cromático, 100% Papel, Tamanho: 13,3cm</t>
  </si>
  <si>
    <t>Kit de agulhas de chochet:Composição: Aço e Borracha ABS, com 7 Agulhas nos Tamanhos: 2.0mm, 2,5mm, 3.0mm, 3.5mm, 4.0mm, 4.5mm, 5.0mm</t>
  </si>
  <si>
    <t>Cones de Linha Para Costura Reta, 1500m.Composição: 100% Poliéster Fiado. 5 cores de cada: branca, bege, preta, cinza</t>
  </si>
  <si>
    <t>Arara de desfile, dobrável cromada, com extensor</t>
  </si>
  <si>
    <t>Lili</t>
  </si>
  <si>
    <t>Rebatedor Fotográfico Refletor e Difusor 5 em 1 Sou Foto - 60cm</t>
  </si>
  <si>
    <t xml:space="preserve">Todos </t>
  </si>
  <si>
    <t>Sup Fundo Infinito+2 Tripé Reclina 2 Holofote E Chroma 2x3</t>
  </si>
  <si>
    <t>Carretilha profissional para marcar tecido ponta de agulha</t>
  </si>
  <si>
    <t>Bruna</t>
  </si>
  <si>
    <t>Bastidor De Plástico Para Bordar Com Regulagem N° 12</t>
  </si>
  <si>
    <t>MÚSICA</t>
  </si>
  <si>
    <t>Piano Vertical Preto, 122cm x 149cm x 61cm</t>
  </si>
  <si>
    <t>Equipar as salas de música 5, 8, 11 e 12.</t>
  </si>
  <si>
    <t>Franklin Muniz</t>
  </si>
  <si>
    <t>Piano de Cauda Preto, 157cm x 150cm, 102cm</t>
  </si>
  <si>
    <t>Equipar a sala 2</t>
  </si>
  <si>
    <t>Estratégico</t>
  </si>
  <si>
    <t>Piano Digital Preto, 135cm x 84,9cm x 41,4cm</t>
  </si>
  <si>
    <t>Equipar laboratório de piano</t>
  </si>
  <si>
    <t>Mário Marochi</t>
  </si>
  <si>
    <t>Banco de piano (estofado, com regulagem de altura, 56cmx33cm, alturas mínimas e máximas: 47cm, 57cm)</t>
  </si>
  <si>
    <t>Salas de piano</t>
  </si>
  <si>
    <t xml:space="preserve">Estante de partitura em madeira, altura: 0,75 - 1,44m, </t>
  </si>
  <si>
    <t>Salas de música</t>
  </si>
  <si>
    <t>Saxofone Baixo em Si Bemol</t>
  </si>
  <si>
    <t>Utilização do junto aos projetos de música de câmara, Grupo de eSaxofones da UFAL, Big Band, Banda de Música e Prática de Repertório Individual</t>
  </si>
  <si>
    <t>Kleber Dessoles</t>
  </si>
  <si>
    <t>Clarineta Baixo, em Si Bemol, com Dó Grave</t>
  </si>
  <si>
    <t>Utilização do junto aos projetos de música de câmara, Grupo de Clarinetas da UFAL, Big Band, Banda de Música e Prática de Repertório Individual</t>
  </si>
  <si>
    <t>Tímpanos com fuste (bowl) de cobre martelado e abaulado</t>
  </si>
  <si>
    <t>Instrumento necessário para as aulas de percussão do Curso Técnico da ETA/UFAL, aulas de música de câmara, ensaios do grupo de percussão e diversos projetos de extensão.</t>
  </si>
  <si>
    <t>Augusto Alves de Morais</t>
  </si>
  <si>
    <t>Bombo sinfonico modelo sinfônico</t>
  </si>
  <si>
    <t>Marimba 5 oitavas</t>
  </si>
  <si>
    <t>Vibrafone com motor</t>
  </si>
  <si>
    <t>Bateria completa -  bumbo de 20″x16″ .</t>
  </si>
  <si>
    <t>Instrumento necessário para as aulas a criação do novo curso Técnico em Bateria, qua aguarda a aquisição de instrumentos para poder iniciar suas aulas.</t>
  </si>
  <si>
    <t>Jogo de pratos Especificações: 1 Hi-Hat 14",1 Crash 16" ,1Ride 20" todos em Bronze B20</t>
  </si>
  <si>
    <t>TEATRO</t>
  </si>
  <si>
    <t>Entretela 12 de largura</t>
  </si>
  <si>
    <t>Confecção de cortinas para as apresentações artísticas.</t>
  </si>
  <si>
    <t>Tecido sarja (metro, cor preta)</t>
  </si>
  <si>
    <t>Máquina De Fumaça 1500w + Controle Sem Fio C/ Dmx Nf-e Cor Prateado 220v</t>
  </si>
  <si>
    <t>Uso em criações cênicas, como espetáculos e exercícios.</t>
  </si>
  <si>
    <t xml:space="preserve">Linóleo Vermelho 40m </t>
  </si>
  <si>
    <t>Necessário para cobrir os pisos da sala de aula e os espaços de apresentaçao</t>
  </si>
  <si>
    <t>Linóleo Preto 80m</t>
  </si>
  <si>
    <t>Linóleo Branco 40m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</si>
</sst>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 -416]#,##0.00"/>
  </numFmts>
  <fonts count="10">
    <font>
      <sz val="10.0"/>
      <color rgb="FF000000"/>
      <name val="Arial"/>
      <scheme val="minor"/>
    </font>
    <font>
      <sz val="10.0"/>
      <color theme="1"/>
      <name val="Arial"/>
      <scheme val="minor"/>
    </font>
    <font>
      <sz val="16.0"/>
      <color theme="1"/>
      <name val="Arial"/>
      <scheme val="minor"/>
    </font>
    <font>
      <color theme="1"/>
      <name val="Arial"/>
      <scheme val="minor"/>
    </font>
    <font>
      <sz val="8.0"/>
      <color theme="1"/>
      <name val="Arial"/>
      <scheme val="minor"/>
    </font>
    <font>
      <sz val="8.0"/>
      <color rgb="FF000000"/>
      <name val="Arial"/>
    </font>
    <font>
      <sz val="10.0"/>
      <color rgb="FF1F1F1F"/>
      <name val="Arial"/>
      <scheme val="minor"/>
    </font>
    <font>
      <sz val="10.0"/>
      <color theme="1"/>
      <name val="Arial"/>
    </font>
    <font>
      <sz val="10.0"/>
      <color rgb="FF1F1F1F"/>
      <name val="Arial"/>
    </font>
    <font>
      <sz val="10.0"/>
      <color rgb="FF000000"/>
      <name val="Arial"/>
    </font>
  </fonts>
  <fills count="12">
    <fill>
      <patternFill patternType="none"/>
    </fill>
    <fill>
      <patternFill patternType="lightGray"/>
    </fill>
    <fill>
      <patternFill patternType="solid">
        <fgColor rgb="FF666666"/>
        <bgColor rgb="FF666666"/>
      </patternFill>
    </fill>
    <fill>
      <patternFill patternType="solid">
        <fgColor rgb="FFFFFF00"/>
        <bgColor rgb="FFFFFF00"/>
      </patternFill>
    </fill>
    <fill>
      <patternFill patternType="solid">
        <fgColor rgb="FFC9DAF8"/>
        <bgColor rgb="FFC9DAF8"/>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theme="0"/>
        <bgColor theme="0"/>
      </patternFill>
    </fill>
    <fill>
      <patternFill patternType="solid">
        <fgColor rgb="FFEAD1DC"/>
        <bgColor rgb="FFEAD1DC"/>
      </patternFill>
    </fill>
    <fill>
      <patternFill patternType="solid">
        <fgColor rgb="FFF9CB9C"/>
        <bgColor rgb="FFF9CB9C"/>
      </patternFill>
    </fill>
    <fill>
      <patternFill patternType="solid">
        <fgColor rgb="FFB6D7A8"/>
        <bgColor rgb="FFB6D7A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horizontal="center" readingOrder="0"/>
    </xf>
    <xf borderId="1" fillId="0" fontId="3" numFmtId="0" xfId="0" applyAlignment="1" applyBorder="1" applyFont="1">
      <alignment horizontal="center" readingOrder="0"/>
    </xf>
    <xf borderId="1" fillId="0" fontId="4" numFmtId="0" xfId="0" applyAlignment="1" applyBorder="1" applyFont="1">
      <alignment horizontal="center" readingOrder="0" vertical="center"/>
    </xf>
    <xf borderId="1" fillId="3" fontId="3" numFmtId="0" xfId="0" applyAlignment="1" applyBorder="1" applyFill="1" applyFont="1">
      <alignment readingOrder="0" shrinkToFit="0" vertical="center" wrapText="1"/>
    </xf>
    <xf borderId="1" fillId="3" fontId="3" numFmtId="0" xfId="0" applyAlignment="1" applyBorder="1" applyFont="1">
      <alignment horizontal="center" readingOrder="0" vertical="center"/>
    </xf>
    <xf borderId="1" fillId="3" fontId="3" numFmtId="164" xfId="0" applyAlignment="1" applyBorder="1" applyFont="1" applyNumberFormat="1">
      <alignment horizontal="center" readingOrder="0" vertical="center"/>
    </xf>
    <xf borderId="1" fillId="0" fontId="3" numFmtId="0" xfId="0" applyAlignment="1" applyBorder="1" applyFont="1">
      <alignment horizontal="center" readingOrder="0" vertical="center"/>
    </xf>
    <xf borderId="1" fillId="3" fontId="3" numFmtId="0" xfId="0" applyAlignment="1" applyBorder="1" applyFont="1">
      <alignment horizontal="center" readingOrder="0" shrinkToFit="0" vertical="center" wrapText="1"/>
    </xf>
    <xf borderId="1" fillId="0" fontId="3" numFmtId="0" xfId="0" applyAlignment="1" applyBorder="1" applyFont="1">
      <alignment readingOrder="0" vertical="center"/>
    </xf>
    <xf borderId="0" fillId="0" fontId="3" numFmtId="0" xfId="0" applyAlignment="1" applyFont="1">
      <alignment vertical="center"/>
    </xf>
    <xf borderId="1" fillId="4" fontId="5" numFmtId="0" xfId="0" applyAlignment="1" applyBorder="1" applyFill="1" applyFont="1">
      <alignment horizontal="center" readingOrder="0" shrinkToFit="0" vertical="center" wrapText="1"/>
    </xf>
    <xf borderId="1" fillId="5" fontId="3" numFmtId="0" xfId="0" applyAlignment="1" applyBorder="1" applyFill="1" applyFont="1">
      <alignment horizontal="center" readingOrder="0" vertical="center"/>
    </xf>
    <xf borderId="1" fillId="0" fontId="3" numFmtId="0" xfId="0" applyAlignment="1" applyBorder="1" applyFont="1">
      <alignment readingOrder="0" shrinkToFit="0" vertical="center" wrapText="1"/>
    </xf>
    <xf borderId="1" fillId="0" fontId="3" numFmtId="164" xfId="0" applyAlignment="1" applyBorder="1" applyFont="1" applyNumberFormat="1">
      <alignment vertical="center"/>
    </xf>
    <xf borderId="1" fillId="0" fontId="3" numFmtId="0" xfId="0" applyAlignment="1" applyBorder="1" applyFont="1">
      <alignment horizontal="center" readingOrder="0" shrinkToFit="0" vertical="center" wrapText="1"/>
    </xf>
    <xf borderId="1" fillId="6" fontId="3" numFmtId="0" xfId="0" applyAlignment="1" applyBorder="1" applyFill="1" applyFont="1">
      <alignment readingOrder="0" vertical="center"/>
    </xf>
    <xf borderId="1" fillId="7" fontId="3" numFmtId="0" xfId="0" applyAlignment="1" applyBorder="1" applyFill="1" applyFont="1">
      <alignment readingOrder="0" vertical="center"/>
    </xf>
    <xf borderId="1" fillId="5" fontId="3" numFmtId="0" xfId="0" applyAlignment="1" applyBorder="1" applyFont="1">
      <alignment readingOrder="0" shrinkToFit="0" vertical="center" wrapText="1"/>
    </xf>
    <xf borderId="1" fillId="5" fontId="3" numFmtId="164" xfId="0" applyAlignment="1" applyBorder="1" applyFont="1" applyNumberFormat="1">
      <alignment vertical="center"/>
    </xf>
    <xf borderId="1" fillId="8" fontId="3" numFmtId="0" xfId="0" applyAlignment="1" applyBorder="1" applyFill="1" applyFont="1">
      <alignment horizontal="center" readingOrder="0" shrinkToFit="0" vertical="center" wrapText="1"/>
    </xf>
    <xf borderId="1" fillId="0" fontId="3" numFmtId="164" xfId="0" applyAlignment="1" applyBorder="1" applyFont="1" applyNumberFormat="1">
      <alignment readingOrder="0" vertical="center"/>
    </xf>
    <xf borderId="0" fillId="8" fontId="6" numFmtId="0" xfId="0" applyAlignment="1" applyFont="1">
      <alignment horizontal="center" readingOrder="0" shrinkToFit="0" vertical="center" wrapText="1"/>
    </xf>
    <xf borderId="1" fillId="7" fontId="3" numFmtId="0" xfId="0" applyAlignment="1" applyBorder="1" applyFont="1">
      <alignment horizontal="center" readingOrder="0" vertical="center"/>
    </xf>
    <xf borderId="1" fillId="7" fontId="3" numFmtId="0" xfId="0" applyAlignment="1" applyBorder="1" applyFont="1">
      <alignment readingOrder="0" shrinkToFit="0" vertical="center" wrapText="1"/>
    </xf>
    <xf borderId="1" fillId="9" fontId="5" numFmtId="0" xfId="0" applyAlignment="1" applyBorder="1" applyFill="1" applyFont="1">
      <alignment horizontal="center" readingOrder="0" shrinkToFit="0" vertical="center" wrapText="1"/>
    </xf>
    <xf borderId="1" fillId="5" fontId="7" numFmtId="0" xfId="0" applyAlignment="1" applyBorder="1" applyFont="1">
      <alignment horizontal="center" readingOrder="0" vertical="center"/>
    </xf>
    <xf borderId="1" fillId="0" fontId="7" numFmtId="0" xfId="0" applyAlignment="1" applyBorder="1" applyFont="1">
      <alignment horizontal="left" readingOrder="0" shrinkToFit="0" vertical="center" wrapText="1"/>
    </xf>
    <xf borderId="1" fillId="0" fontId="7" numFmtId="0" xfId="0" applyAlignment="1" applyBorder="1" applyFont="1">
      <alignment horizontal="center" readingOrder="0" vertical="center"/>
    </xf>
    <xf borderId="1" fillId="0" fontId="7" numFmtId="164" xfId="0" applyAlignment="1" applyBorder="1" applyFont="1" applyNumberFormat="1">
      <alignment horizontal="center" readingOrder="0" vertical="center"/>
    </xf>
    <xf borderId="1" fillId="0" fontId="7" numFmtId="164" xfId="0" applyAlignment="1" applyBorder="1" applyFont="1" applyNumberFormat="1">
      <alignment horizontal="center" vertical="center"/>
    </xf>
    <xf borderId="1" fillId="0" fontId="7" numFmtId="0" xfId="0" applyAlignment="1" applyBorder="1" applyFont="1">
      <alignment horizontal="center" readingOrder="0" shrinkToFit="0" vertical="center" wrapText="1"/>
    </xf>
    <xf borderId="1" fillId="7" fontId="7" numFmtId="0" xfId="0" applyAlignment="1" applyBorder="1" applyFont="1">
      <alignment readingOrder="0" vertical="center"/>
    </xf>
    <xf borderId="1" fillId="5" fontId="8" numFmtId="0" xfId="0" applyAlignment="1" applyBorder="1" applyFont="1">
      <alignment horizontal="left" readingOrder="0" shrinkToFit="0" vertical="center" wrapText="1"/>
    </xf>
    <xf borderId="1" fillId="3" fontId="7" numFmtId="0" xfId="0" applyAlignment="1" applyBorder="1" applyFont="1">
      <alignment horizontal="center" readingOrder="0" vertical="center"/>
    </xf>
    <xf borderId="1" fillId="3" fontId="7" numFmtId="0" xfId="0" applyAlignment="1" applyBorder="1" applyFont="1">
      <alignment horizontal="left" readingOrder="0" shrinkToFit="0" vertical="center" wrapText="1"/>
    </xf>
    <xf borderId="1" fillId="6" fontId="7" numFmtId="0" xfId="0" applyAlignment="1" applyBorder="1" applyFont="1">
      <alignment readingOrder="0" vertical="center"/>
    </xf>
    <xf borderId="1" fillId="5" fontId="8" numFmtId="0" xfId="0" applyAlignment="1" applyBorder="1" applyFont="1">
      <alignment horizontal="center" readingOrder="0" shrinkToFit="0" vertical="center" wrapText="1"/>
    </xf>
    <xf borderId="1" fillId="5" fontId="8" numFmtId="0" xfId="0" applyAlignment="1" applyBorder="1" applyFont="1">
      <alignment horizontal="center" readingOrder="0" vertical="center"/>
    </xf>
    <xf borderId="1" fillId="5" fontId="9" numFmtId="0" xfId="0" applyAlignment="1" applyBorder="1" applyFont="1">
      <alignment horizontal="center" readingOrder="0" shrinkToFit="0" vertical="center" wrapText="1"/>
    </xf>
    <xf borderId="1" fillId="3" fontId="8" numFmtId="0" xfId="0" applyAlignment="1" applyBorder="1" applyFont="1">
      <alignment horizontal="left" readingOrder="0" shrinkToFit="0" vertical="center" wrapText="1"/>
    </xf>
    <xf borderId="1" fillId="5" fontId="9" numFmtId="0" xfId="0" applyAlignment="1" applyBorder="1" applyFont="1">
      <alignment horizontal="left" readingOrder="0" shrinkToFit="0" vertical="center" wrapText="1"/>
    </xf>
    <xf borderId="1" fillId="0" fontId="3" numFmtId="164" xfId="0" applyAlignment="1" applyBorder="1" applyFont="1" applyNumberFormat="1">
      <alignment horizontal="center" readingOrder="0" vertical="center"/>
    </xf>
    <xf borderId="1" fillId="10" fontId="5" numFmtId="0" xfId="0" applyAlignment="1" applyBorder="1" applyFill="1" applyFont="1">
      <alignment horizontal="center" readingOrder="0" shrinkToFit="0" vertical="center" wrapText="1"/>
    </xf>
    <xf borderId="1" fillId="11" fontId="5" numFmtId="0" xfId="0" applyAlignment="1" applyBorder="1" applyFill="1" applyFont="1">
      <alignment horizontal="center" readingOrder="0" shrinkToFit="0" vertical="center" wrapText="1"/>
    </xf>
    <xf borderId="1" fillId="5" fontId="0" numFmtId="0" xfId="0" applyAlignment="1" applyBorder="1" applyFont="1">
      <alignment readingOrder="0" vertical="center"/>
    </xf>
    <xf borderId="1" fillId="3" fontId="0" numFmtId="0" xfId="0" applyAlignment="1" applyBorder="1" applyFont="1">
      <alignment readingOrder="0" vertical="center"/>
    </xf>
    <xf borderId="1" fillId="3" fontId="3" numFmtId="0" xfId="0" applyAlignment="1" applyBorder="1" applyFont="1">
      <alignment readingOrder="0" vertical="center"/>
    </xf>
    <xf borderId="0" fillId="0" fontId="3" numFmtId="0" xfId="0" applyAlignment="1" applyFont="1">
      <alignment shrinkToFit="0" wrapText="1"/>
    </xf>
    <xf borderId="0" fillId="0" fontId="3" numFmtId="0" xfId="0" applyAlignment="1" applyFont="1">
      <alignment horizontal="center"/>
    </xf>
    <xf borderId="0" fillId="0" fontId="3"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F1111"/>
    <outlinePr summaryBelow="0" summaryRight="0"/>
  </sheetPr>
  <sheetViews>
    <sheetView workbookViewId="0"/>
  </sheetViews>
  <sheetFormatPr customHeight="1" defaultColWidth="12.63" defaultRowHeight="15.75"/>
  <cols>
    <col customWidth="1" min="4" max="4" width="36.88"/>
    <col customWidth="1" min="8" max="8" width="40.88"/>
  </cols>
  <sheetData>
    <row r="1">
      <c r="A1" s="1"/>
      <c r="B1" s="2" t="s">
        <v>0</v>
      </c>
    </row>
    <row r="2">
      <c r="A2" s="3" t="s">
        <v>1</v>
      </c>
      <c r="B2" s="4" t="s">
        <v>2</v>
      </c>
      <c r="C2" s="4" t="s">
        <v>3</v>
      </c>
      <c r="D2" s="5" t="s">
        <v>4</v>
      </c>
      <c r="E2" s="6" t="s">
        <v>5</v>
      </c>
      <c r="F2" s="7" t="s">
        <v>6</v>
      </c>
      <c r="G2" s="8" t="s">
        <v>7</v>
      </c>
      <c r="H2" s="9" t="s">
        <v>8</v>
      </c>
      <c r="I2" s="6" t="s">
        <v>9</v>
      </c>
      <c r="J2" s="8" t="s">
        <v>10</v>
      </c>
      <c r="K2" s="10" t="s">
        <v>11</v>
      </c>
      <c r="L2" s="10" t="s">
        <v>12</v>
      </c>
      <c r="M2" s="11"/>
      <c r="N2" s="11"/>
      <c r="O2" s="11"/>
      <c r="P2" s="11"/>
      <c r="Q2" s="11"/>
      <c r="R2" s="11"/>
      <c r="S2" s="11"/>
      <c r="T2" s="11"/>
      <c r="U2" s="11"/>
      <c r="V2" s="11"/>
      <c r="W2" s="11"/>
      <c r="X2" s="11"/>
      <c r="Y2" s="11"/>
      <c r="Z2" s="11"/>
      <c r="AA2" s="11"/>
      <c r="AB2" s="11"/>
      <c r="AC2" s="11"/>
    </row>
    <row r="3">
      <c r="A3" s="12" t="s">
        <v>13</v>
      </c>
      <c r="B3" s="13">
        <v>6811.0</v>
      </c>
      <c r="C3" s="13">
        <v>4.41000000046E11</v>
      </c>
      <c r="D3" s="14" t="s">
        <v>14</v>
      </c>
      <c r="E3" s="8">
        <v>30.0</v>
      </c>
      <c r="F3" s="15">
        <v>50.0</v>
      </c>
      <c r="G3" s="15">
        <f t="shared" ref="G3:G47" si="1">E3*F3</f>
        <v>1500</v>
      </c>
      <c r="H3" s="16" t="s">
        <v>15</v>
      </c>
      <c r="I3" s="8" t="s">
        <v>16</v>
      </c>
      <c r="J3" s="10" t="s">
        <v>17</v>
      </c>
      <c r="K3" s="17" t="s">
        <v>18</v>
      </c>
      <c r="L3" s="10" t="s">
        <v>19</v>
      </c>
    </row>
    <row r="4">
      <c r="A4" s="12" t="s">
        <v>13</v>
      </c>
      <c r="B4" s="13">
        <v>6811.0</v>
      </c>
      <c r="C4" s="13">
        <v>4.41000000047E11</v>
      </c>
      <c r="D4" s="14" t="s">
        <v>20</v>
      </c>
      <c r="E4" s="8">
        <v>30.0</v>
      </c>
      <c r="F4" s="15">
        <v>60.0</v>
      </c>
      <c r="G4" s="15">
        <f t="shared" si="1"/>
        <v>1800</v>
      </c>
      <c r="H4" s="16" t="s">
        <v>15</v>
      </c>
      <c r="I4" s="8" t="s">
        <v>16</v>
      </c>
      <c r="J4" s="10" t="s">
        <v>17</v>
      </c>
      <c r="K4" s="17" t="s">
        <v>18</v>
      </c>
      <c r="L4" s="10" t="s">
        <v>19</v>
      </c>
    </row>
    <row r="5">
      <c r="A5" s="12" t="s">
        <v>13</v>
      </c>
      <c r="B5" s="13">
        <v>6811.0</v>
      </c>
      <c r="C5" s="13">
        <v>4.41000000048E11</v>
      </c>
      <c r="D5" s="14" t="s">
        <v>21</v>
      </c>
      <c r="E5" s="8">
        <v>30.0</v>
      </c>
      <c r="F5" s="15">
        <v>80.0</v>
      </c>
      <c r="G5" s="15">
        <f t="shared" si="1"/>
        <v>2400</v>
      </c>
      <c r="H5" s="16" t="s">
        <v>15</v>
      </c>
      <c r="I5" s="8" t="s">
        <v>16</v>
      </c>
      <c r="J5" s="10" t="s">
        <v>17</v>
      </c>
      <c r="K5" s="17" t="s">
        <v>18</v>
      </c>
      <c r="L5" s="10" t="s">
        <v>19</v>
      </c>
    </row>
    <row r="6">
      <c r="A6" s="12" t="s">
        <v>13</v>
      </c>
      <c r="B6" s="13">
        <v>17574.0</v>
      </c>
      <c r="C6" s="13">
        <v>4.42000000088E11</v>
      </c>
      <c r="D6" s="14" t="s">
        <v>22</v>
      </c>
      <c r="E6" s="8">
        <v>30.0</v>
      </c>
      <c r="F6" s="15">
        <v>697.0</v>
      </c>
      <c r="G6" s="15">
        <f t="shared" si="1"/>
        <v>20910</v>
      </c>
      <c r="H6" s="16" t="s">
        <v>23</v>
      </c>
      <c r="I6" s="8" t="s">
        <v>16</v>
      </c>
      <c r="J6" s="10" t="s">
        <v>17</v>
      </c>
      <c r="K6" s="18" t="s">
        <v>24</v>
      </c>
      <c r="L6" s="10" t="s">
        <v>19</v>
      </c>
    </row>
    <row r="7">
      <c r="A7" s="12" t="s">
        <v>13</v>
      </c>
      <c r="B7" s="13">
        <v>17574.0</v>
      </c>
      <c r="C7" s="13">
        <v>4.42000000089E11</v>
      </c>
      <c r="D7" s="19" t="s">
        <v>25</v>
      </c>
      <c r="E7" s="13">
        <v>10.0</v>
      </c>
      <c r="F7" s="20">
        <v>1508.0</v>
      </c>
      <c r="G7" s="20">
        <f t="shared" si="1"/>
        <v>15080</v>
      </c>
      <c r="H7" s="16" t="s">
        <v>26</v>
      </c>
      <c r="I7" s="8" t="s">
        <v>16</v>
      </c>
      <c r="J7" s="10" t="s">
        <v>17</v>
      </c>
      <c r="K7" s="18" t="s">
        <v>24</v>
      </c>
      <c r="L7" s="10" t="s">
        <v>19</v>
      </c>
    </row>
    <row r="8">
      <c r="A8" s="12" t="s">
        <v>13</v>
      </c>
      <c r="B8" s="13">
        <v>17574.0</v>
      </c>
      <c r="C8" s="13">
        <v>4.4200000009E11</v>
      </c>
      <c r="D8" s="14" t="s">
        <v>27</v>
      </c>
      <c r="E8" s="8">
        <v>5.0</v>
      </c>
      <c r="F8" s="15">
        <v>1495.0</v>
      </c>
      <c r="G8" s="15">
        <f t="shared" si="1"/>
        <v>7475</v>
      </c>
      <c r="H8" s="16" t="s">
        <v>28</v>
      </c>
      <c r="I8" s="8" t="s">
        <v>16</v>
      </c>
      <c r="J8" s="10" t="s">
        <v>17</v>
      </c>
      <c r="K8" s="18" t="s">
        <v>24</v>
      </c>
      <c r="L8" s="10" t="s">
        <v>19</v>
      </c>
    </row>
    <row r="9">
      <c r="A9" s="12" t="s">
        <v>13</v>
      </c>
      <c r="B9" s="13">
        <v>15283.0</v>
      </c>
      <c r="C9" s="13">
        <v>4.41000000049E11</v>
      </c>
      <c r="D9" s="14" t="s">
        <v>29</v>
      </c>
      <c r="E9" s="8">
        <v>30.0</v>
      </c>
      <c r="F9" s="15">
        <v>60.0</v>
      </c>
      <c r="G9" s="15">
        <f t="shared" si="1"/>
        <v>1800</v>
      </c>
      <c r="H9" s="21" t="s">
        <v>30</v>
      </c>
      <c r="I9" s="8" t="s">
        <v>16</v>
      </c>
      <c r="J9" s="10" t="s">
        <v>17</v>
      </c>
      <c r="K9" s="17" t="s">
        <v>18</v>
      </c>
      <c r="L9" s="10" t="s">
        <v>19</v>
      </c>
    </row>
    <row r="10">
      <c r="A10" s="12" t="s">
        <v>13</v>
      </c>
      <c r="B10" s="13">
        <v>13968.0</v>
      </c>
      <c r="C10" s="13">
        <v>4.4100000005E11</v>
      </c>
      <c r="D10" s="14" t="s">
        <v>31</v>
      </c>
      <c r="E10" s="8">
        <v>30.0</v>
      </c>
      <c r="F10" s="15">
        <v>79.9</v>
      </c>
      <c r="G10" s="15">
        <f t="shared" si="1"/>
        <v>2397</v>
      </c>
      <c r="H10" s="21" t="s">
        <v>32</v>
      </c>
      <c r="I10" s="8" t="s">
        <v>16</v>
      </c>
      <c r="J10" s="10" t="s">
        <v>17</v>
      </c>
      <c r="K10" s="17" t="s">
        <v>18</v>
      </c>
      <c r="L10" s="10" t="s">
        <v>19</v>
      </c>
    </row>
    <row r="11">
      <c r="A11" s="12" t="s">
        <v>13</v>
      </c>
      <c r="B11" s="13">
        <v>13968.0</v>
      </c>
      <c r="C11" s="13">
        <v>4.41000000051E11</v>
      </c>
      <c r="D11" s="14" t="s">
        <v>33</v>
      </c>
      <c r="E11" s="8">
        <v>30.0</v>
      </c>
      <c r="F11" s="15">
        <v>59.9</v>
      </c>
      <c r="G11" s="15">
        <f t="shared" si="1"/>
        <v>1797</v>
      </c>
      <c r="H11" s="21" t="s">
        <v>32</v>
      </c>
      <c r="I11" s="8" t="s">
        <v>16</v>
      </c>
      <c r="J11" s="10" t="s">
        <v>17</v>
      </c>
      <c r="K11" s="17" t="s">
        <v>18</v>
      </c>
      <c r="L11" s="10" t="s">
        <v>19</v>
      </c>
    </row>
    <row r="12">
      <c r="A12" s="12" t="s">
        <v>13</v>
      </c>
      <c r="B12" s="13">
        <v>3671.0</v>
      </c>
      <c r="C12" s="13">
        <v>4.41000000052E11</v>
      </c>
      <c r="D12" s="14" t="s">
        <v>34</v>
      </c>
      <c r="E12" s="8">
        <v>10.0</v>
      </c>
      <c r="F12" s="22">
        <v>50.0</v>
      </c>
      <c r="G12" s="15">
        <f t="shared" si="1"/>
        <v>500</v>
      </c>
      <c r="H12" s="21" t="s">
        <v>35</v>
      </c>
      <c r="I12" s="8" t="s">
        <v>16</v>
      </c>
      <c r="J12" s="10" t="s">
        <v>17</v>
      </c>
      <c r="K12" s="17" t="s">
        <v>18</v>
      </c>
      <c r="L12" s="10" t="s">
        <v>19</v>
      </c>
    </row>
    <row r="13">
      <c r="A13" s="12" t="s">
        <v>13</v>
      </c>
      <c r="B13" s="13">
        <v>6789.0</v>
      </c>
      <c r="C13" s="13">
        <v>4.41000000053E11</v>
      </c>
      <c r="D13" s="14" t="s">
        <v>36</v>
      </c>
      <c r="E13" s="8">
        <v>30.0</v>
      </c>
      <c r="F13" s="15">
        <v>184.0</v>
      </c>
      <c r="G13" s="15">
        <f t="shared" si="1"/>
        <v>5520</v>
      </c>
      <c r="H13" s="21" t="s">
        <v>37</v>
      </c>
      <c r="I13" s="8" t="s">
        <v>16</v>
      </c>
      <c r="J13" s="10" t="s">
        <v>17</v>
      </c>
      <c r="K13" s="17" t="s">
        <v>18</v>
      </c>
      <c r="L13" s="10" t="s">
        <v>19</v>
      </c>
    </row>
    <row r="14">
      <c r="A14" s="12" t="s">
        <v>13</v>
      </c>
      <c r="B14" s="13">
        <v>18452.0</v>
      </c>
      <c r="C14" s="13">
        <v>4.41000000054E11</v>
      </c>
      <c r="D14" s="14" t="s">
        <v>38</v>
      </c>
      <c r="E14" s="8">
        <v>30.0</v>
      </c>
      <c r="F14" s="15">
        <v>59.9</v>
      </c>
      <c r="G14" s="15">
        <f t="shared" si="1"/>
        <v>1797</v>
      </c>
      <c r="H14" s="21" t="s">
        <v>39</v>
      </c>
      <c r="I14" s="8" t="s">
        <v>16</v>
      </c>
      <c r="J14" s="10" t="s">
        <v>17</v>
      </c>
      <c r="K14" s="17" t="s">
        <v>18</v>
      </c>
      <c r="L14" s="10" t="s">
        <v>19</v>
      </c>
    </row>
    <row r="15">
      <c r="A15" s="12" t="s">
        <v>13</v>
      </c>
      <c r="B15" s="13">
        <v>615613.0</v>
      </c>
      <c r="C15" s="13">
        <v>4.41000000055E11</v>
      </c>
      <c r="D15" s="14" t="s">
        <v>40</v>
      </c>
      <c r="E15" s="8">
        <v>30.0</v>
      </c>
      <c r="F15" s="15">
        <v>160.0</v>
      </c>
      <c r="G15" s="15">
        <f t="shared" si="1"/>
        <v>4800</v>
      </c>
      <c r="H15" s="21" t="s">
        <v>41</v>
      </c>
      <c r="I15" s="8" t="s">
        <v>16</v>
      </c>
      <c r="J15" s="10" t="s">
        <v>17</v>
      </c>
      <c r="K15" s="17" t="s">
        <v>18</v>
      </c>
      <c r="L15" s="10" t="s">
        <v>19</v>
      </c>
    </row>
    <row r="16">
      <c r="A16" s="12" t="s">
        <v>13</v>
      </c>
      <c r="B16" s="13">
        <v>604430.0</v>
      </c>
      <c r="C16" s="13">
        <v>4.41000000056E11</v>
      </c>
      <c r="D16" s="14" t="s">
        <v>42</v>
      </c>
      <c r="E16" s="8">
        <v>4.0</v>
      </c>
      <c r="F16" s="15">
        <v>30.0</v>
      </c>
      <c r="G16" s="15">
        <f t="shared" si="1"/>
        <v>120</v>
      </c>
      <c r="H16" s="21" t="s">
        <v>43</v>
      </c>
      <c r="I16" s="8" t="s">
        <v>44</v>
      </c>
      <c r="J16" s="10" t="s">
        <v>17</v>
      </c>
      <c r="K16" s="17" t="s">
        <v>18</v>
      </c>
      <c r="L16" s="10" t="s">
        <v>19</v>
      </c>
    </row>
    <row r="17">
      <c r="A17" s="12" t="s">
        <v>13</v>
      </c>
      <c r="B17" s="13">
        <v>363443.0</v>
      </c>
      <c r="C17" s="13">
        <v>4.42000000091E11</v>
      </c>
      <c r="D17" s="14" t="s">
        <v>45</v>
      </c>
      <c r="E17" s="8">
        <v>3.0</v>
      </c>
      <c r="F17" s="15">
        <v>2000.0</v>
      </c>
      <c r="G17" s="15">
        <f t="shared" si="1"/>
        <v>6000</v>
      </c>
      <c r="H17" s="21" t="s">
        <v>46</v>
      </c>
      <c r="I17" s="8" t="s">
        <v>44</v>
      </c>
      <c r="J17" s="10" t="s">
        <v>17</v>
      </c>
      <c r="K17" s="18" t="s">
        <v>24</v>
      </c>
      <c r="L17" s="10" t="s">
        <v>19</v>
      </c>
    </row>
    <row r="18">
      <c r="A18" s="12" t="s">
        <v>13</v>
      </c>
      <c r="B18" s="13">
        <v>260480.0</v>
      </c>
      <c r="C18" s="13">
        <v>4.41000000057E11</v>
      </c>
      <c r="D18" s="14" t="s">
        <v>47</v>
      </c>
      <c r="E18" s="8">
        <v>15.0</v>
      </c>
      <c r="F18" s="15">
        <v>80.0</v>
      </c>
      <c r="G18" s="15">
        <f t="shared" si="1"/>
        <v>1200</v>
      </c>
      <c r="H18" s="23" t="s">
        <v>48</v>
      </c>
      <c r="I18" s="8" t="s">
        <v>44</v>
      </c>
      <c r="J18" s="10" t="s">
        <v>17</v>
      </c>
      <c r="K18" s="17" t="s">
        <v>18</v>
      </c>
      <c r="L18" s="10" t="s">
        <v>19</v>
      </c>
    </row>
    <row r="19">
      <c r="A19" s="12" t="s">
        <v>13</v>
      </c>
      <c r="B19" s="13">
        <v>615614.0</v>
      </c>
      <c r="C19" s="13">
        <v>4.41000000058E11</v>
      </c>
      <c r="D19" s="14" t="s">
        <v>49</v>
      </c>
      <c r="E19" s="8">
        <v>10.0</v>
      </c>
      <c r="F19" s="15">
        <v>40.0</v>
      </c>
      <c r="G19" s="15">
        <f t="shared" si="1"/>
        <v>400</v>
      </c>
      <c r="H19" s="21" t="s">
        <v>50</v>
      </c>
      <c r="I19" s="8" t="s">
        <v>44</v>
      </c>
      <c r="J19" s="10" t="s">
        <v>17</v>
      </c>
      <c r="K19" s="17" t="s">
        <v>18</v>
      </c>
      <c r="L19" s="10" t="s">
        <v>19</v>
      </c>
    </row>
    <row r="20">
      <c r="A20" s="12" t="s">
        <v>13</v>
      </c>
      <c r="B20" s="13">
        <v>1422.0</v>
      </c>
      <c r="C20" s="13">
        <v>4.41000000059E11</v>
      </c>
      <c r="D20" s="14" t="s">
        <v>51</v>
      </c>
      <c r="E20" s="8">
        <v>25.0</v>
      </c>
      <c r="F20" s="15">
        <v>150.0</v>
      </c>
      <c r="G20" s="15">
        <f t="shared" si="1"/>
        <v>3750</v>
      </c>
      <c r="H20" s="21" t="s">
        <v>52</v>
      </c>
      <c r="I20" s="8" t="s">
        <v>44</v>
      </c>
      <c r="J20" s="10" t="s">
        <v>17</v>
      </c>
      <c r="K20" s="17" t="s">
        <v>18</v>
      </c>
      <c r="L20" s="10" t="s">
        <v>19</v>
      </c>
    </row>
    <row r="21">
      <c r="A21" s="12" t="s">
        <v>13</v>
      </c>
      <c r="B21" s="13">
        <v>756.0</v>
      </c>
      <c r="C21" s="13">
        <v>4.4100000006E11</v>
      </c>
      <c r="D21" s="14" t="s">
        <v>53</v>
      </c>
      <c r="E21" s="8">
        <v>5.0</v>
      </c>
      <c r="F21" s="15">
        <v>100.0</v>
      </c>
      <c r="G21" s="15">
        <f t="shared" si="1"/>
        <v>500</v>
      </c>
      <c r="H21" s="21" t="s">
        <v>54</v>
      </c>
      <c r="I21" s="8" t="s">
        <v>44</v>
      </c>
      <c r="J21" s="10" t="s">
        <v>17</v>
      </c>
      <c r="K21" s="17" t="s">
        <v>18</v>
      </c>
      <c r="L21" s="10" t="s">
        <v>19</v>
      </c>
    </row>
    <row r="22">
      <c r="A22" s="12" t="s">
        <v>13</v>
      </c>
      <c r="B22" s="13">
        <v>12569.0</v>
      </c>
      <c r="C22" s="13">
        <v>4.41000000061E11</v>
      </c>
      <c r="D22" s="14" t="s">
        <v>55</v>
      </c>
      <c r="E22" s="8">
        <v>2.0</v>
      </c>
      <c r="F22" s="15">
        <v>400.0</v>
      </c>
      <c r="G22" s="15">
        <f t="shared" si="1"/>
        <v>800</v>
      </c>
      <c r="H22" s="21" t="s">
        <v>56</v>
      </c>
      <c r="I22" s="8" t="s">
        <v>44</v>
      </c>
      <c r="J22" s="10" t="s">
        <v>17</v>
      </c>
      <c r="K22" s="17" t="s">
        <v>18</v>
      </c>
      <c r="L22" s="10" t="s">
        <v>19</v>
      </c>
    </row>
    <row r="23">
      <c r="A23" s="12" t="s">
        <v>13</v>
      </c>
      <c r="B23" s="24">
        <v>463164.0</v>
      </c>
      <c r="C23" s="24"/>
      <c r="D23" s="25" t="s">
        <v>57</v>
      </c>
      <c r="E23" s="8">
        <v>10.0</v>
      </c>
      <c r="F23" s="15">
        <v>500.0</v>
      </c>
      <c r="G23" s="15">
        <f t="shared" si="1"/>
        <v>5000</v>
      </c>
      <c r="H23" s="21" t="s">
        <v>58</v>
      </c>
      <c r="I23" s="8" t="s">
        <v>44</v>
      </c>
      <c r="J23" s="10" t="s">
        <v>17</v>
      </c>
      <c r="K23" s="17" t="s">
        <v>18</v>
      </c>
      <c r="L23" s="10" t="s">
        <v>19</v>
      </c>
    </row>
    <row r="24">
      <c r="A24" s="12" t="s">
        <v>13</v>
      </c>
      <c r="B24" s="13">
        <v>463164.0</v>
      </c>
      <c r="C24" s="13">
        <v>4.41000000062E11</v>
      </c>
      <c r="D24" s="14" t="s">
        <v>59</v>
      </c>
      <c r="E24" s="8">
        <v>6.0</v>
      </c>
      <c r="F24" s="15">
        <v>200.0</v>
      </c>
      <c r="G24" s="15">
        <f t="shared" si="1"/>
        <v>1200</v>
      </c>
      <c r="H24" s="21" t="s">
        <v>60</v>
      </c>
      <c r="I24" s="8" t="s">
        <v>44</v>
      </c>
      <c r="J24" s="10" t="s">
        <v>17</v>
      </c>
      <c r="K24" s="17" t="s">
        <v>18</v>
      </c>
      <c r="L24" s="10" t="s">
        <v>19</v>
      </c>
    </row>
    <row r="25">
      <c r="A25" s="12" t="s">
        <v>13</v>
      </c>
      <c r="B25" s="6">
        <v>463164.0</v>
      </c>
      <c r="C25" s="6"/>
      <c r="D25" s="5" t="s">
        <v>61</v>
      </c>
      <c r="E25" s="8">
        <v>6.0</v>
      </c>
      <c r="F25" s="15">
        <v>200.0</v>
      </c>
      <c r="G25" s="15">
        <f t="shared" si="1"/>
        <v>1200</v>
      </c>
      <c r="H25" s="21" t="s">
        <v>60</v>
      </c>
      <c r="I25" s="8" t="s">
        <v>44</v>
      </c>
      <c r="J25" s="10" t="s">
        <v>17</v>
      </c>
      <c r="K25" s="17" t="s">
        <v>18</v>
      </c>
      <c r="L25" s="10" t="s">
        <v>19</v>
      </c>
    </row>
    <row r="26">
      <c r="A26" s="12" t="s">
        <v>13</v>
      </c>
      <c r="B26" s="13">
        <v>463164.0</v>
      </c>
      <c r="C26" s="13">
        <v>4.41000000063E11</v>
      </c>
      <c r="D26" s="14" t="s">
        <v>62</v>
      </c>
      <c r="E26" s="8">
        <v>10.0</v>
      </c>
      <c r="F26" s="15">
        <v>150.0</v>
      </c>
      <c r="G26" s="15">
        <f t="shared" si="1"/>
        <v>1500</v>
      </c>
      <c r="H26" s="21" t="s">
        <v>60</v>
      </c>
      <c r="I26" s="8" t="s">
        <v>44</v>
      </c>
      <c r="J26" s="10" t="s">
        <v>17</v>
      </c>
      <c r="K26" s="17" t="s">
        <v>18</v>
      </c>
      <c r="L26" s="10" t="s">
        <v>19</v>
      </c>
    </row>
    <row r="27">
      <c r="A27" s="12" t="s">
        <v>13</v>
      </c>
      <c r="B27" s="13">
        <v>8414.0</v>
      </c>
      <c r="C27" s="13">
        <v>4.41000000064E11</v>
      </c>
      <c r="D27" s="14" t="s">
        <v>63</v>
      </c>
      <c r="E27" s="8">
        <v>10.0</v>
      </c>
      <c r="F27" s="15">
        <v>150.0</v>
      </c>
      <c r="G27" s="15">
        <f t="shared" si="1"/>
        <v>1500</v>
      </c>
      <c r="H27" s="21" t="s">
        <v>64</v>
      </c>
      <c r="I27" s="8" t="s">
        <v>44</v>
      </c>
      <c r="J27" s="10" t="s">
        <v>17</v>
      </c>
      <c r="K27" s="17" t="s">
        <v>18</v>
      </c>
      <c r="L27" s="10" t="s">
        <v>19</v>
      </c>
    </row>
    <row r="28">
      <c r="A28" s="12" t="s">
        <v>13</v>
      </c>
      <c r="B28" s="13">
        <v>604129.0</v>
      </c>
      <c r="C28" s="13">
        <v>4.41000000065E11</v>
      </c>
      <c r="D28" s="14" t="s">
        <v>65</v>
      </c>
      <c r="E28" s="8">
        <v>1.0</v>
      </c>
      <c r="F28" s="15">
        <v>400.0</v>
      </c>
      <c r="G28" s="15">
        <f t="shared" si="1"/>
        <v>400</v>
      </c>
      <c r="H28" s="21" t="s">
        <v>66</v>
      </c>
      <c r="I28" s="8" t="s">
        <v>44</v>
      </c>
      <c r="J28" s="10" t="s">
        <v>17</v>
      </c>
      <c r="K28" s="17" t="s">
        <v>18</v>
      </c>
      <c r="L28" s="10" t="s">
        <v>19</v>
      </c>
    </row>
    <row r="29">
      <c r="A29" s="12" t="s">
        <v>13</v>
      </c>
      <c r="B29" s="6">
        <v>3554.0</v>
      </c>
      <c r="C29" s="6"/>
      <c r="D29" s="5" t="s">
        <v>67</v>
      </c>
      <c r="E29" s="8">
        <v>10.0</v>
      </c>
      <c r="F29" s="15">
        <v>250.0</v>
      </c>
      <c r="G29" s="15">
        <f t="shared" si="1"/>
        <v>2500</v>
      </c>
      <c r="H29" s="21" t="s">
        <v>68</v>
      </c>
      <c r="I29" s="8" t="s">
        <v>44</v>
      </c>
      <c r="J29" s="10" t="s">
        <v>17</v>
      </c>
      <c r="K29" s="17" t="s">
        <v>18</v>
      </c>
      <c r="L29" s="10" t="s">
        <v>19</v>
      </c>
    </row>
    <row r="30">
      <c r="A30" s="12" t="s">
        <v>13</v>
      </c>
      <c r="B30" s="13">
        <v>14636.0</v>
      </c>
      <c r="C30" s="13">
        <v>4.41000000066E11</v>
      </c>
      <c r="D30" s="14" t="s">
        <v>69</v>
      </c>
      <c r="E30" s="8">
        <v>2.0</v>
      </c>
      <c r="F30" s="15">
        <v>70.0</v>
      </c>
      <c r="G30" s="15">
        <f t="shared" si="1"/>
        <v>140</v>
      </c>
      <c r="H30" s="21" t="s">
        <v>68</v>
      </c>
      <c r="I30" s="8" t="s">
        <v>44</v>
      </c>
      <c r="J30" s="10" t="s">
        <v>17</v>
      </c>
      <c r="K30" s="17" t="s">
        <v>18</v>
      </c>
      <c r="L30" s="10" t="s">
        <v>19</v>
      </c>
    </row>
    <row r="31">
      <c r="A31" s="12" t="s">
        <v>13</v>
      </c>
      <c r="B31" s="6">
        <v>10779.0</v>
      </c>
      <c r="C31" s="6"/>
      <c r="D31" s="5" t="s">
        <v>70</v>
      </c>
      <c r="E31" s="8">
        <v>80.0</v>
      </c>
      <c r="F31" s="15">
        <v>242.0</v>
      </c>
      <c r="G31" s="15">
        <f t="shared" si="1"/>
        <v>19360</v>
      </c>
      <c r="H31" s="16" t="s">
        <v>71</v>
      </c>
      <c r="I31" s="8" t="s">
        <v>72</v>
      </c>
      <c r="J31" s="10" t="s">
        <v>17</v>
      </c>
      <c r="K31" s="17" t="s">
        <v>18</v>
      </c>
      <c r="L31" s="10" t="s">
        <v>19</v>
      </c>
    </row>
    <row r="32">
      <c r="A32" s="12" t="s">
        <v>13</v>
      </c>
      <c r="B32" s="6">
        <v>10779.0</v>
      </c>
      <c r="C32" s="6"/>
      <c r="D32" s="5" t="s">
        <v>73</v>
      </c>
      <c r="E32" s="8">
        <v>40.0</v>
      </c>
      <c r="F32" s="15">
        <v>242.0</v>
      </c>
      <c r="G32" s="15">
        <f t="shared" si="1"/>
        <v>9680</v>
      </c>
      <c r="H32" s="16" t="s">
        <v>71</v>
      </c>
      <c r="I32" s="8" t="s">
        <v>72</v>
      </c>
      <c r="J32" s="10" t="s">
        <v>17</v>
      </c>
      <c r="K32" s="17" t="s">
        <v>18</v>
      </c>
      <c r="L32" s="10" t="s">
        <v>19</v>
      </c>
    </row>
    <row r="33">
      <c r="A33" s="12" t="s">
        <v>13</v>
      </c>
      <c r="B33" s="6">
        <v>10779.0</v>
      </c>
      <c r="C33" s="6"/>
      <c r="D33" s="5" t="s">
        <v>74</v>
      </c>
      <c r="E33" s="8">
        <v>40.0</v>
      </c>
      <c r="F33" s="15">
        <v>242.0</v>
      </c>
      <c r="G33" s="15">
        <f t="shared" si="1"/>
        <v>9680</v>
      </c>
      <c r="H33" s="16" t="s">
        <v>71</v>
      </c>
      <c r="I33" s="8" t="s">
        <v>72</v>
      </c>
      <c r="J33" s="10" t="s">
        <v>17</v>
      </c>
      <c r="K33" s="17" t="s">
        <v>18</v>
      </c>
      <c r="L33" s="10" t="s">
        <v>19</v>
      </c>
    </row>
    <row r="34">
      <c r="A34" s="26" t="s">
        <v>75</v>
      </c>
      <c r="B34" s="27">
        <v>9085.0</v>
      </c>
      <c r="C34" s="27">
        <v>4.42000000092E11</v>
      </c>
      <c r="D34" s="28" t="s">
        <v>76</v>
      </c>
      <c r="E34" s="29">
        <v>8.0</v>
      </c>
      <c r="F34" s="30">
        <v>790.0</v>
      </c>
      <c r="G34" s="31">
        <f t="shared" si="1"/>
        <v>6320</v>
      </c>
      <c r="H34" s="32" t="s">
        <v>77</v>
      </c>
      <c r="I34" s="29" t="s">
        <v>78</v>
      </c>
      <c r="J34" s="8" t="s">
        <v>17</v>
      </c>
      <c r="K34" s="33" t="s">
        <v>24</v>
      </c>
      <c r="L34" s="10" t="s">
        <v>19</v>
      </c>
    </row>
    <row r="35">
      <c r="A35" s="26" t="s">
        <v>75</v>
      </c>
      <c r="B35" s="27">
        <v>9085.0</v>
      </c>
      <c r="C35" s="27">
        <v>4.42000000093E11</v>
      </c>
      <c r="D35" s="34" t="s">
        <v>79</v>
      </c>
      <c r="E35" s="29">
        <v>2.0</v>
      </c>
      <c r="F35" s="30">
        <v>890.0</v>
      </c>
      <c r="G35" s="31">
        <f t="shared" si="1"/>
        <v>1780</v>
      </c>
      <c r="H35" s="32" t="s">
        <v>77</v>
      </c>
      <c r="I35" s="29" t="s">
        <v>78</v>
      </c>
      <c r="J35" s="8" t="s">
        <v>17</v>
      </c>
      <c r="K35" s="33" t="s">
        <v>24</v>
      </c>
      <c r="L35" s="10" t="s">
        <v>19</v>
      </c>
    </row>
    <row r="36">
      <c r="A36" s="26" t="s">
        <v>75</v>
      </c>
      <c r="B36" s="27">
        <v>9085.0</v>
      </c>
      <c r="C36" s="27">
        <v>4.42000000094E11</v>
      </c>
      <c r="D36" s="28" t="s">
        <v>80</v>
      </c>
      <c r="E36" s="29">
        <v>1.0</v>
      </c>
      <c r="F36" s="30">
        <v>550.0</v>
      </c>
      <c r="G36" s="31">
        <f t="shared" si="1"/>
        <v>550</v>
      </c>
      <c r="H36" s="32" t="s">
        <v>77</v>
      </c>
      <c r="I36" s="29" t="s">
        <v>78</v>
      </c>
      <c r="J36" s="8" t="s">
        <v>17</v>
      </c>
      <c r="K36" s="33" t="s">
        <v>24</v>
      </c>
      <c r="L36" s="10" t="s">
        <v>19</v>
      </c>
    </row>
    <row r="37">
      <c r="A37" s="26" t="s">
        <v>75</v>
      </c>
      <c r="B37" s="27">
        <v>9085.0</v>
      </c>
      <c r="C37" s="27">
        <v>4.42000000095E11</v>
      </c>
      <c r="D37" s="28" t="s">
        <v>81</v>
      </c>
      <c r="E37" s="29">
        <v>10.0</v>
      </c>
      <c r="F37" s="30">
        <v>1700.0</v>
      </c>
      <c r="G37" s="31">
        <f t="shared" si="1"/>
        <v>17000</v>
      </c>
      <c r="H37" s="32" t="s">
        <v>82</v>
      </c>
      <c r="I37" s="29" t="s">
        <v>83</v>
      </c>
      <c r="J37" s="8" t="s">
        <v>17</v>
      </c>
      <c r="K37" s="33" t="s">
        <v>24</v>
      </c>
      <c r="L37" s="10" t="s">
        <v>19</v>
      </c>
    </row>
    <row r="38">
      <c r="A38" s="26" t="s">
        <v>75</v>
      </c>
      <c r="B38" s="27">
        <v>1363.0</v>
      </c>
      <c r="C38" s="27">
        <v>4.42000000096E11</v>
      </c>
      <c r="D38" s="28" t="s">
        <v>84</v>
      </c>
      <c r="E38" s="29">
        <v>2.0</v>
      </c>
      <c r="F38" s="30">
        <v>4800.0</v>
      </c>
      <c r="G38" s="31">
        <f t="shared" si="1"/>
        <v>9600</v>
      </c>
      <c r="H38" s="32" t="s">
        <v>85</v>
      </c>
      <c r="I38" s="29" t="s">
        <v>83</v>
      </c>
      <c r="J38" s="8" t="s">
        <v>17</v>
      </c>
      <c r="K38" s="33" t="s">
        <v>24</v>
      </c>
      <c r="L38" s="10" t="s">
        <v>19</v>
      </c>
    </row>
    <row r="39">
      <c r="A39" s="26" t="s">
        <v>75</v>
      </c>
      <c r="B39" s="35">
        <v>189.0</v>
      </c>
      <c r="C39" s="35"/>
      <c r="D39" s="36" t="s">
        <v>86</v>
      </c>
      <c r="E39" s="29">
        <v>8.0</v>
      </c>
      <c r="F39" s="30">
        <v>119.0</v>
      </c>
      <c r="G39" s="31">
        <f t="shared" si="1"/>
        <v>952</v>
      </c>
      <c r="H39" s="32" t="s">
        <v>87</v>
      </c>
      <c r="I39" s="29" t="s">
        <v>83</v>
      </c>
      <c r="J39" s="8" t="s">
        <v>17</v>
      </c>
      <c r="K39" s="37" t="s">
        <v>18</v>
      </c>
      <c r="L39" s="10" t="s">
        <v>19</v>
      </c>
    </row>
    <row r="40">
      <c r="A40" s="26" t="s">
        <v>75</v>
      </c>
      <c r="B40" s="35">
        <v>189.0</v>
      </c>
      <c r="C40" s="35"/>
      <c r="D40" s="36" t="s">
        <v>88</v>
      </c>
      <c r="E40" s="29">
        <v>4.0</v>
      </c>
      <c r="F40" s="30">
        <v>250.0</v>
      </c>
      <c r="G40" s="31">
        <f t="shared" si="1"/>
        <v>1000</v>
      </c>
      <c r="H40" s="38" t="s">
        <v>89</v>
      </c>
      <c r="I40" s="39" t="s">
        <v>83</v>
      </c>
      <c r="J40" s="8" t="s">
        <v>17</v>
      </c>
      <c r="K40" s="37" t="s">
        <v>18</v>
      </c>
      <c r="L40" s="10" t="s">
        <v>19</v>
      </c>
    </row>
    <row r="41">
      <c r="A41" s="26" t="s">
        <v>75</v>
      </c>
      <c r="B41" s="27">
        <v>14402.0</v>
      </c>
      <c r="C41" s="27">
        <v>4.41000000067E11</v>
      </c>
      <c r="D41" s="28" t="s">
        <v>90</v>
      </c>
      <c r="E41" s="29">
        <v>5.0</v>
      </c>
      <c r="F41" s="30">
        <v>24.9</v>
      </c>
      <c r="G41" s="31">
        <f t="shared" si="1"/>
        <v>124.5</v>
      </c>
      <c r="H41" s="32" t="s">
        <v>91</v>
      </c>
      <c r="I41" s="29" t="s">
        <v>92</v>
      </c>
      <c r="J41" s="8" t="s">
        <v>17</v>
      </c>
      <c r="K41" s="37" t="s">
        <v>18</v>
      </c>
      <c r="L41" s="10" t="s">
        <v>19</v>
      </c>
    </row>
    <row r="42">
      <c r="A42" s="26" t="s">
        <v>75</v>
      </c>
      <c r="B42" s="27">
        <v>191.0</v>
      </c>
      <c r="C42" s="27">
        <v>4.41000000068E11</v>
      </c>
      <c r="D42" s="28" t="s">
        <v>93</v>
      </c>
      <c r="E42" s="29">
        <v>5.0</v>
      </c>
      <c r="F42" s="30">
        <v>18.9</v>
      </c>
      <c r="G42" s="31">
        <f t="shared" si="1"/>
        <v>94.5</v>
      </c>
      <c r="H42" s="40" t="s">
        <v>94</v>
      </c>
      <c r="I42" s="29" t="s">
        <v>92</v>
      </c>
      <c r="J42" s="8" t="s">
        <v>17</v>
      </c>
      <c r="K42" s="37" t="s">
        <v>18</v>
      </c>
      <c r="L42" s="10" t="s">
        <v>19</v>
      </c>
    </row>
    <row r="43">
      <c r="A43" s="26" t="s">
        <v>75</v>
      </c>
      <c r="B43" s="35">
        <v>14828.0</v>
      </c>
      <c r="C43" s="35"/>
      <c r="D43" s="36" t="s">
        <v>95</v>
      </c>
      <c r="E43" s="29">
        <v>5.0</v>
      </c>
      <c r="F43" s="30">
        <v>19.9</v>
      </c>
      <c r="G43" s="31">
        <f t="shared" si="1"/>
        <v>99.5</v>
      </c>
      <c r="H43" s="38" t="s">
        <v>94</v>
      </c>
      <c r="I43" s="29" t="s">
        <v>92</v>
      </c>
      <c r="J43" s="8" t="s">
        <v>17</v>
      </c>
      <c r="K43" s="37" t="s">
        <v>18</v>
      </c>
      <c r="L43" s="10" t="s">
        <v>19</v>
      </c>
    </row>
    <row r="44">
      <c r="A44" s="26" t="s">
        <v>75</v>
      </c>
      <c r="B44" s="35">
        <v>10733.0</v>
      </c>
      <c r="C44" s="35"/>
      <c r="D44" s="36" t="s">
        <v>96</v>
      </c>
      <c r="E44" s="29">
        <v>1.0</v>
      </c>
      <c r="F44" s="30">
        <v>92.3</v>
      </c>
      <c r="G44" s="31">
        <f t="shared" si="1"/>
        <v>92.3</v>
      </c>
      <c r="H44" s="38" t="s">
        <v>94</v>
      </c>
      <c r="I44" s="29" t="s">
        <v>92</v>
      </c>
      <c r="J44" s="8" t="s">
        <v>17</v>
      </c>
      <c r="K44" s="37" t="s">
        <v>18</v>
      </c>
      <c r="L44" s="10" t="s">
        <v>19</v>
      </c>
    </row>
    <row r="45">
      <c r="A45" s="26" t="s">
        <v>75</v>
      </c>
      <c r="B45" s="35">
        <v>10733.0</v>
      </c>
      <c r="C45" s="35"/>
      <c r="D45" s="41" t="s">
        <v>97</v>
      </c>
      <c r="E45" s="29">
        <v>1.0</v>
      </c>
      <c r="F45" s="30">
        <v>49.9</v>
      </c>
      <c r="G45" s="31">
        <f t="shared" si="1"/>
        <v>49.9</v>
      </c>
      <c r="H45" s="38" t="s">
        <v>94</v>
      </c>
      <c r="I45" s="29" t="s">
        <v>92</v>
      </c>
      <c r="J45" s="8" t="s">
        <v>17</v>
      </c>
      <c r="K45" s="37" t="s">
        <v>18</v>
      </c>
      <c r="L45" s="10" t="s">
        <v>19</v>
      </c>
    </row>
    <row r="46">
      <c r="A46" s="26" t="s">
        <v>75</v>
      </c>
      <c r="B46" s="27">
        <v>10733.0</v>
      </c>
      <c r="C46" s="27">
        <v>4.41000000069E11</v>
      </c>
      <c r="D46" s="34" t="s">
        <v>98</v>
      </c>
      <c r="E46" s="29">
        <v>1.0</v>
      </c>
      <c r="F46" s="30">
        <v>107.0</v>
      </c>
      <c r="G46" s="30">
        <f t="shared" si="1"/>
        <v>107</v>
      </c>
      <c r="H46" s="38" t="s">
        <v>94</v>
      </c>
      <c r="I46" s="29" t="s">
        <v>92</v>
      </c>
      <c r="J46" s="8" t="s">
        <v>17</v>
      </c>
      <c r="K46" s="37" t="s">
        <v>18</v>
      </c>
      <c r="L46" s="10" t="s">
        <v>19</v>
      </c>
    </row>
    <row r="47">
      <c r="A47" s="26" t="s">
        <v>75</v>
      </c>
      <c r="B47" s="27">
        <v>1573.0</v>
      </c>
      <c r="C47" s="27">
        <v>4.4100000007E11</v>
      </c>
      <c r="D47" s="42" t="s">
        <v>99</v>
      </c>
      <c r="E47" s="29">
        <v>2.0</v>
      </c>
      <c r="F47" s="30">
        <v>29.0</v>
      </c>
      <c r="G47" s="31">
        <f t="shared" si="1"/>
        <v>58</v>
      </c>
      <c r="H47" s="38" t="s">
        <v>94</v>
      </c>
      <c r="I47" s="29" t="s">
        <v>92</v>
      </c>
      <c r="J47" s="8" t="s">
        <v>17</v>
      </c>
      <c r="K47" s="37" t="s">
        <v>18</v>
      </c>
      <c r="L47" s="10" t="s">
        <v>19</v>
      </c>
    </row>
    <row r="48">
      <c r="A48" s="26" t="s">
        <v>75</v>
      </c>
      <c r="B48" s="27">
        <v>16.0</v>
      </c>
      <c r="C48" s="27">
        <v>4.41000000071E11</v>
      </c>
      <c r="D48" s="34" t="s">
        <v>100</v>
      </c>
      <c r="E48" s="29">
        <v>1.0</v>
      </c>
      <c r="F48" s="30">
        <v>50.0</v>
      </c>
      <c r="G48" s="30">
        <v>50.0</v>
      </c>
      <c r="H48" s="38" t="s">
        <v>101</v>
      </c>
      <c r="I48" s="29" t="s">
        <v>92</v>
      </c>
      <c r="J48" s="8" t="s">
        <v>17</v>
      </c>
      <c r="K48" s="37" t="s">
        <v>18</v>
      </c>
      <c r="L48" s="10" t="s">
        <v>19</v>
      </c>
    </row>
    <row r="49">
      <c r="A49" s="26" t="s">
        <v>75</v>
      </c>
      <c r="B49" s="27">
        <v>12734.0</v>
      </c>
      <c r="C49" s="27">
        <v>4.41000000072E11</v>
      </c>
      <c r="D49" s="34" t="s">
        <v>102</v>
      </c>
      <c r="E49" s="29">
        <v>1.0</v>
      </c>
      <c r="F49" s="30">
        <v>70.0</v>
      </c>
      <c r="G49" s="31">
        <f t="shared" ref="G49:G94" si="2">E49*F49</f>
        <v>70</v>
      </c>
      <c r="H49" s="38" t="s">
        <v>94</v>
      </c>
      <c r="I49" s="29" t="s">
        <v>92</v>
      </c>
      <c r="J49" s="8" t="s">
        <v>17</v>
      </c>
      <c r="K49" s="37" t="s">
        <v>18</v>
      </c>
      <c r="L49" s="10" t="s">
        <v>19</v>
      </c>
    </row>
    <row r="50">
      <c r="A50" s="26" t="s">
        <v>75</v>
      </c>
      <c r="B50" s="27">
        <v>12741.0</v>
      </c>
      <c r="C50" s="27">
        <v>4.41000000073E11</v>
      </c>
      <c r="D50" s="34" t="s">
        <v>103</v>
      </c>
      <c r="E50" s="29">
        <v>4.0</v>
      </c>
      <c r="F50" s="30">
        <v>17.5</v>
      </c>
      <c r="G50" s="31">
        <f t="shared" si="2"/>
        <v>70</v>
      </c>
      <c r="H50" s="38" t="s">
        <v>104</v>
      </c>
      <c r="I50" s="29" t="s">
        <v>92</v>
      </c>
      <c r="J50" s="8" t="s">
        <v>17</v>
      </c>
      <c r="K50" s="37" t="s">
        <v>18</v>
      </c>
      <c r="L50" s="10" t="s">
        <v>19</v>
      </c>
    </row>
    <row r="51">
      <c r="A51" s="26" t="s">
        <v>75</v>
      </c>
      <c r="B51" s="27">
        <v>1485.0</v>
      </c>
      <c r="C51" s="27">
        <v>4.41000000074E11</v>
      </c>
      <c r="D51" s="34" t="s">
        <v>105</v>
      </c>
      <c r="E51" s="29">
        <v>1.0</v>
      </c>
      <c r="F51" s="30">
        <v>50.0</v>
      </c>
      <c r="G51" s="31">
        <f t="shared" si="2"/>
        <v>50</v>
      </c>
      <c r="H51" s="38" t="s">
        <v>106</v>
      </c>
      <c r="I51" s="29" t="s">
        <v>92</v>
      </c>
      <c r="J51" s="8" t="s">
        <v>17</v>
      </c>
      <c r="K51" s="37" t="s">
        <v>18</v>
      </c>
      <c r="L51" s="10" t="s">
        <v>19</v>
      </c>
    </row>
    <row r="52">
      <c r="A52" s="26" t="s">
        <v>75</v>
      </c>
      <c r="B52" s="27">
        <v>7134.0</v>
      </c>
      <c r="C52" s="27">
        <v>4.41000000075E11</v>
      </c>
      <c r="D52" s="34" t="s">
        <v>107</v>
      </c>
      <c r="E52" s="29">
        <v>1.0</v>
      </c>
      <c r="F52" s="30">
        <v>54.0</v>
      </c>
      <c r="G52" s="31">
        <f t="shared" si="2"/>
        <v>54</v>
      </c>
      <c r="H52" s="38" t="s">
        <v>108</v>
      </c>
      <c r="I52" s="29" t="s">
        <v>92</v>
      </c>
      <c r="J52" s="8" t="s">
        <v>17</v>
      </c>
      <c r="K52" s="37" t="s">
        <v>18</v>
      </c>
      <c r="L52" s="10" t="s">
        <v>19</v>
      </c>
    </row>
    <row r="53">
      <c r="A53" s="26" t="s">
        <v>75</v>
      </c>
      <c r="B53" s="27">
        <v>1485.0</v>
      </c>
      <c r="C53" s="27">
        <v>4.41000000076E11</v>
      </c>
      <c r="D53" s="34" t="s">
        <v>109</v>
      </c>
      <c r="E53" s="29">
        <v>1.0</v>
      </c>
      <c r="F53" s="30">
        <v>59.0</v>
      </c>
      <c r="G53" s="31">
        <f t="shared" si="2"/>
        <v>59</v>
      </c>
      <c r="H53" s="38" t="s">
        <v>108</v>
      </c>
      <c r="I53" s="29" t="s">
        <v>92</v>
      </c>
      <c r="J53" s="8" t="s">
        <v>17</v>
      </c>
      <c r="K53" s="37" t="s">
        <v>18</v>
      </c>
      <c r="L53" s="10" t="s">
        <v>19</v>
      </c>
    </row>
    <row r="54">
      <c r="A54" s="26" t="s">
        <v>75</v>
      </c>
      <c r="B54" s="27">
        <v>10829.0</v>
      </c>
      <c r="C54" s="27">
        <v>4.41000000077E11</v>
      </c>
      <c r="D54" s="34" t="s">
        <v>110</v>
      </c>
      <c r="E54" s="29">
        <v>1.0</v>
      </c>
      <c r="F54" s="30">
        <v>135.5</v>
      </c>
      <c r="G54" s="31">
        <f t="shared" si="2"/>
        <v>135.5</v>
      </c>
      <c r="H54" s="38" t="s">
        <v>108</v>
      </c>
      <c r="I54" s="29" t="s">
        <v>92</v>
      </c>
      <c r="J54" s="8" t="s">
        <v>17</v>
      </c>
      <c r="K54" s="37" t="s">
        <v>18</v>
      </c>
      <c r="L54" s="10" t="s">
        <v>19</v>
      </c>
    </row>
    <row r="55">
      <c r="A55" s="26" t="s">
        <v>75</v>
      </c>
      <c r="B55" s="27">
        <v>12755.0</v>
      </c>
      <c r="C55" s="27">
        <v>4.41000000078E11</v>
      </c>
      <c r="D55" s="34" t="s">
        <v>111</v>
      </c>
      <c r="E55" s="29">
        <v>2.0</v>
      </c>
      <c r="F55" s="30">
        <v>52.9</v>
      </c>
      <c r="G55" s="31">
        <f t="shared" si="2"/>
        <v>105.8</v>
      </c>
      <c r="H55" s="38" t="s">
        <v>112</v>
      </c>
      <c r="I55" s="29" t="s">
        <v>92</v>
      </c>
      <c r="J55" s="8" t="s">
        <v>17</v>
      </c>
      <c r="K55" s="37" t="s">
        <v>18</v>
      </c>
      <c r="L55" s="10" t="s">
        <v>19</v>
      </c>
    </row>
    <row r="56">
      <c r="A56" s="26" t="s">
        <v>75</v>
      </c>
      <c r="B56" s="35">
        <v>12755.0</v>
      </c>
      <c r="C56" s="35"/>
      <c r="D56" s="41" t="s">
        <v>113</v>
      </c>
      <c r="E56" s="29">
        <v>6.0</v>
      </c>
      <c r="F56" s="30">
        <v>21.0</v>
      </c>
      <c r="G56" s="31">
        <f t="shared" si="2"/>
        <v>126</v>
      </c>
      <c r="H56" s="38" t="s">
        <v>108</v>
      </c>
      <c r="I56" s="29" t="s">
        <v>92</v>
      </c>
      <c r="J56" s="8" t="s">
        <v>17</v>
      </c>
      <c r="K56" s="37" t="s">
        <v>18</v>
      </c>
      <c r="L56" s="10" t="s">
        <v>19</v>
      </c>
    </row>
    <row r="57">
      <c r="A57" s="26" t="s">
        <v>75</v>
      </c>
      <c r="B57" s="35">
        <v>15281.0</v>
      </c>
      <c r="C57" s="35"/>
      <c r="D57" s="41" t="s">
        <v>114</v>
      </c>
      <c r="E57" s="29">
        <v>1.0</v>
      </c>
      <c r="F57" s="30">
        <v>80.0</v>
      </c>
      <c r="G57" s="31">
        <f t="shared" si="2"/>
        <v>80</v>
      </c>
      <c r="H57" s="38" t="s">
        <v>108</v>
      </c>
      <c r="I57" s="29" t="s">
        <v>92</v>
      </c>
      <c r="J57" s="8" t="s">
        <v>17</v>
      </c>
      <c r="K57" s="37" t="s">
        <v>18</v>
      </c>
      <c r="L57" s="10" t="s">
        <v>19</v>
      </c>
    </row>
    <row r="58">
      <c r="A58" s="26" t="s">
        <v>75</v>
      </c>
      <c r="B58" s="35">
        <v>4414.0</v>
      </c>
      <c r="C58" s="35"/>
      <c r="D58" s="41" t="s">
        <v>115</v>
      </c>
      <c r="E58" s="29">
        <v>2.0</v>
      </c>
      <c r="F58" s="30">
        <v>76.0</v>
      </c>
      <c r="G58" s="31">
        <f t="shared" si="2"/>
        <v>152</v>
      </c>
      <c r="H58" s="38" t="s">
        <v>108</v>
      </c>
      <c r="I58" s="29" t="s">
        <v>92</v>
      </c>
      <c r="J58" s="8" t="s">
        <v>17</v>
      </c>
      <c r="K58" s="37" t="s">
        <v>18</v>
      </c>
      <c r="L58" s="10" t="s">
        <v>19</v>
      </c>
    </row>
    <row r="59">
      <c r="A59" s="26" t="s">
        <v>75</v>
      </c>
      <c r="B59" s="35">
        <v>8914.0</v>
      </c>
      <c r="C59" s="35"/>
      <c r="D59" s="41" t="s">
        <v>116</v>
      </c>
      <c r="E59" s="29">
        <v>50.0</v>
      </c>
      <c r="F59" s="30">
        <v>15.9</v>
      </c>
      <c r="G59" s="31">
        <f t="shared" si="2"/>
        <v>795</v>
      </c>
      <c r="H59" s="38" t="s">
        <v>117</v>
      </c>
      <c r="I59" s="29" t="s">
        <v>92</v>
      </c>
      <c r="J59" s="8" t="s">
        <v>17</v>
      </c>
      <c r="K59" s="37" t="s">
        <v>18</v>
      </c>
      <c r="L59" s="10" t="s">
        <v>19</v>
      </c>
    </row>
    <row r="60">
      <c r="A60" s="26" t="s">
        <v>75</v>
      </c>
      <c r="B60" s="35">
        <v>14789.0</v>
      </c>
      <c r="C60" s="35"/>
      <c r="D60" s="41" t="s">
        <v>118</v>
      </c>
      <c r="E60" s="29">
        <v>20.0</v>
      </c>
      <c r="F60" s="30">
        <v>14.9</v>
      </c>
      <c r="G60" s="31">
        <f t="shared" si="2"/>
        <v>298</v>
      </c>
      <c r="H60" s="38" t="s">
        <v>108</v>
      </c>
      <c r="I60" s="29" t="s">
        <v>92</v>
      </c>
      <c r="J60" s="8" t="s">
        <v>17</v>
      </c>
      <c r="K60" s="37" t="s">
        <v>18</v>
      </c>
      <c r="L60" s="10" t="s">
        <v>19</v>
      </c>
    </row>
    <row r="61">
      <c r="A61" s="26" t="s">
        <v>75</v>
      </c>
      <c r="B61" s="27">
        <v>4416.0</v>
      </c>
      <c r="C61" s="27">
        <v>4.41000000079E11</v>
      </c>
      <c r="D61" s="34" t="s">
        <v>119</v>
      </c>
      <c r="E61" s="29">
        <v>1.0</v>
      </c>
      <c r="F61" s="30">
        <v>87.1</v>
      </c>
      <c r="G61" s="31">
        <f t="shared" si="2"/>
        <v>87.1</v>
      </c>
      <c r="H61" s="38" t="s">
        <v>108</v>
      </c>
      <c r="I61" s="29" t="s">
        <v>92</v>
      </c>
      <c r="J61" s="8" t="s">
        <v>17</v>
      </c>
      <c r="K61" s="37" t="s">
        <v>18</v>
      </c>
      <c r="L61" s="10" t="s">
        <v>19</v>
      </c>
    </row>
    <row r="62">
      <c r="A62" s="26" t="s">
        <v>75</v>
      </c>
      <c r="B62" s="27">
        <v>4416.0</v>
      </c>
      <c r="C62" s="27">
        <v>4.4100000008E11</v>
      </c>
      <c r="D62" s="34" t="s">
        <v>120</v>
      </c>
      <c r="E62" s="29">
        <v>1.0</v>
      </c>
      <c r="F62" s="30">
        <v>87.1</v>
      </c>
      <c r="G62" s="31">
        <f t="shared" si="2"/>
        <v>87.1</v>
      </c>
      <c r="H62" s="38" t="s">
        <v>108</v>
      </c>
      <c r="I62" s="29" t="s">
        <v>92</v>
      </c>
      <c r="J62" s="8" t="s">
        <v>17</v>
      </c>
      <c r="K62" s="37" t="s">
        <v>18</v>
      </c>
      <c r="L62" s="10" t="s">
        <v>19</v>
      </c>
    </row>
    <row r="63">
      <c r="A63" s="26" t="s">
        <v>75</v>
      </c>
      <c r="B63" s="27">
        <v>4416.0</v>
      </c>
      <c r="C63" s="27">
        <v>4.41000000081E11</v>
      </c>
      <c r="D63" s="34" t="s">
        <v>121</v>
      </c>
      <c r="E63" s="29">
        <v>1.0</v>
      </c>
      <c r="F63" s="30">
        <v>87.1</v>
      </c>
      <c r="G63" s="31">
        <f t="shared" si="2"/>
        <v>87.1</v>
      </c>
      <c r="H63" s="38" t="s">
        <v>108</v>
      </c>
      <c r="I63" s="29" t="s">
        <v>92</v>
      </c>
      <c r="J63" s="8" t="s">
        <v>17</v>
      </c>
      <c r="K63" s="37" t="s">
        <v>18</v>
      </c>
      <c r="L63" s="10" t="s">
        <v>19</v>
      </c>
    </row>
    <row r="64">
      <c r="A64" s="26" t="s">
        <v>75</v>
      </c>
      <c r="B64" s="35">
        <v>4416.0</v>
      </c>
      <c r="C64" s="35"/>
      <c r="D64" s="41" t="s">
        <v>122</v>
      </c>
      <c r="E64" s="29">
        <v>1.0</v>
      </c>
      <c r="F64" s="30">
        <v>125.0</v>
      </c>
      <c r="G64" s="31">
        <f t="shared" si="2"/>
        <v>125</v>
      </c>
      <c r="H64" s="38" t="s">
        <v>108</v>
      </c>
      <c r="I64" s="29" t="s">
        <v>92</v>
      </c>
      <c r="J64" s="8" t="s">
        <v>17</v>
      </c>
      <c r="K64" s="37" t="s">
        <v>18</v>
      </c>
      <c r="L64" s="10" t="s">
        <v>19</v>
      </c>
    </row>
    <row r="65">
      <c r="A65" s="26" t="s">
        <v>75</v>
      </c>
      <c r="B65" s="35">
        <v>16898.0</v>
      </c>
      <c r="C65" s="35"/>
      <c r="D65" s="41" t="s">
        <v>123</v>
      </c>
      <c r="E65" s="29">
        <v>2.0</v>
      </c>
      <c r="F65" s="30">
        <v>21.0</v>
      </c>
      <c r="G65" s="31">
        <f t="shared" si="2"/>
        <v>42</v>
      </c>
      <c r="H65" s="38" t="s">
        <v>124</v>
      </c>
      <c r="I65" s="39" t="s">
        <v>92</v>
      </c>
      <c r="J65" s="8" t="s">
        <v>17</v>
      </c>
      <c r="K65" s="37" t="s">
        <v>18</v>
      </c>
      <c r="L65" s="10" t="s">
        <v>19</v>
      </c>
    </row>
    <row r="66">
      <c r="A66" s="26" t="s">
        <v>75</v>
      </c>
      <c r="B66" s="35">
        <v>26.0</v>
      </c>
      <c r="C66" s="35"/>
      <c r="D66" s="41" t="s">
        <v>125</v>
      </c>
      <c r="E66" s="29">
        <v>1.0</v>
      </c>
      <c r="F66" s="30">
        <v>22.8</v>
      </c>
      <c r="G66" s="31">
        <f t="shared" si="2"/>
        <v>22.8</v>
      </c>
      <c r="H66" s="38" t="s">
        <v>124</v>
      </c>
      <c r="I66" s="39" t="s">
        <v>92</v>
      </c>
      <c r="J66" s="8" t="s">
        <v>17</v>
      </c>
      <c r="K66" s="37" t="s">
        <v>18</v>
      </c>
      <c r="L66" s="10" t="s">
        <v>19</v>
      </c>
    </row>
    <row r="67">
      <c r="A67" s="26" t="s">
        <v>75</v>
      </c>
      <c r="B67" s="35">
        <v>1513.0</v>
      </c>
      <c r="C67" s="35"/>
      <c r="D67" s="41" t="s">
        <v>126</v>
      </c>
      <c r="E67" s="29">
        <v>5.0</v>
      </c>
      <c r="F67" s="30">
        <v>12.9</v>
      </c>
      <c r="G67" s="31">
        <f t="shared" si="2"/>
        <v>64.5</v>
      </c>
      <c r="H67" s="38" t="s">
        <v>124</v>
      </c>
      <c r="I67" s="39" t="s">
        <v>92</v>
      </c>
      <c r="J67" s="8" t="s">
        <v>17</v>
      </c>
      <c r="K67" s="37" t="s">
        <v>18</v>
      </c>
      <c r="L67" s="10" t="s">
        <v>19</v>
      </c>
    </row>
    <row r="68">
      <c r="A68" s="26" t="s">
        <v>75</v>
      </c>
      <c r="B68" s="35">
        <v>7891.0</v>
      </c>
      <c r="C68" s="35"/>
      <c r="D68" s="41" t="s">
        <v>127</v>
      </c>
      <c r="E68" s="29">
        <v>1.0</v>
      </c>
      <c r="F68" s="30">
        <v>16.0</v>
      </c>
      <c r="G68" s="31">
        <f t="shared" si="2"/>
        <v>16</v>
      </c>
      <c r="H68" s="38" t="s">
        <v>124</v>
      </c>
      <c r="I68" s="39" t="s">
        <v>92</v>
      </c>
      <c r="J68" s="8" t="s">
        <v>17</v>
      </c>
      <c r="K68" s="37" t="s">
        <v>18</v>
      </c>
      <c r="L68" s="10" t="s">
        <v>19</v>
      </c>
    </row>
    <row r="69">
      <c r="A69" s="26" t="s">
        <v>75</v>
      </c>
      <c r="B69" s="35">
        <v>1523.0</v>
      </c>
      <c r="C69" s="35"/>
      <c r="D69" s="41" t="s">
        <v>128</v>
      </c>
      <c r="E69" s="29">
        <v>2.0</v>
      </c>
      <c r="F69" s="30">
        <v>50.0</v>
      </c>
      <c r="G69" s="31">
        <f t="shared" si="2"/>
        <v>100</v>
      </c>
      <c r="H69" s="38" t="s">
        <v>124</v>
      </c>
      <c r="I69" s="39" t="s">
        <v>92</v>
      </c>
      <c r="J69" s="8" t="s">
        <v>17</v>
      </c>
      <c r="K69" s="37" t="s">
        <v>18</v>
      </c>
      <c r="L69" s="10" t="s">
        <v>19</v>
      </c>
    </row>
    <row r="70">
      <c r="A70" s="26" t="s">
        <v>75</v>
      </c>
      <c r="B70" s="35">
        <v>13071.0</v>
      </c>
      <c r="C70" s="35"/>
      <c r="D70" s="41" t="s">
        <v>129</v>
      </c>
      <c r="E70" s="29">
        <v>20.0</v>
      </c>
      <c r="F70" s="30">
        <v>3.99</v>
      </c>
      <c r="G70" s="31">
        <f t="shared" si="2"/>
        <v>79.8</v>
      </c>
      <c r="H70" s="38" t="s">
        <v>124</v>
      </c>
      <c r="I70" s="39" t="s">
        <v>92</v>
      </c>
      <c r="J70" s="8" t="s">
        <v>17</v>
      </c>
      <c r="K70" s="37" t="s">
        <v>18</v>
      </c>
      <c r="L70" s="10" t="s">
        <v>19</v>
      </c>
    </row>
    <row r="71">
      <c r="A71" s="26" t="s">
        <v>75</v>
      </c>
      <c r="B71" s="27">
        <v>13769.0</v>
      </c>
      <c r="C71" s="27">
        <v>4.42000000097E11</v>
      </c>
      <c r="D71" s="34" t="s">
        <v>130</v>
      </c>
      <c r="E71" s="8">
        <v>4.0</v>
      </c>
      <c r="F71" s="43">
        <v>700.0</v>
      </c>
      <c r="G71" s="31">
        <f t="shared" si="2"/>
        <v>2800</v>
      </c>
      <c r="H71" s="16" t="s">
        <v>124</v>
      </c>
      <c r="I71" s="8" t="s">
        <v>131</v>
      </c>
      <c r="J71" s="29" t="s">
        <v>17</v>
      </c>
      <c r="K71" s="33" t="s">
        <v>24</v>
      </c>
      <c r="L71" s="10" t="s">
        <v>19</v>
      </c>
    </row>
    <row r="72">
      <c r="A72" s="26" t="s">
        <v>75</v>
      </c>
      <c r="B72" s="27">
        <v>6743.0</v>
      </c>
      <c r="C72" s="27">
        <v>4.42000000098E11</v>
      </c>
      <c r="D72" s="34" t="s">
        <v>132</v>
      </c>
      <c r="E72" s="8">
        <v>1.0</v>
      </c>
      <c r="F72" s="43">
        <v>80.0</v>
      </c>
      <c r="G72" s="31">
        <f t="shared" si="2"/>
        <v>80</v>
      </c>
      <c r="H72" s="16" t="s">
        <v>124</v>
      </c>
      <c r="I72" s="8" t="s">
        <v>133</v>
      </c>
      <c r="J72" s="29" t="s">
        <v>17</v>
      </c>
      <c r="K72" s="33" t="s">
        <v>24</v>
      </c>
      <c r="L72" s="10" t="s">
        <v>19</v>
      </c>
    </row>
    <row r="73">
      <c r="A73" s="26" t="s">
        <v>75</v>
      </c>
      <c r="B73" s="35">
        <v>6743.0</v>
      </c>
      <c r="C73" s="35"/>
      <c r="D73" s="41" t="s">
        <v>134</v>
      </c>
      <c r="E73" s="8">
        <v>1.0</v>
      </c>
      <c r="F73" s="43">
        <v>600.0</v>
      </c>
      <c r="G73" s="31">
        <f t="shared" si="2"/>
        <v>600</v>
      </c>
      <c r="H73" s="16" t="s">
        <v>124</v>
      </c>
      <c r="I73" s="8" t="s">
        <v>133</v>
      </c>
      <c r="J73" s="29" t="s">
        <v>17</v>
      </c>
      <c r="K73" s="33" t="s">
        <v>24</v>
      </c>
      <c r="L73" s="10" t="s">
        <v>19</v>
      </c>
    </row>
    <row r="74">
      <c r="A74" s="26" t="s">
        <v>75</v>
      </c>
      <c r="B74" s="35">
        <v>4581.0</v>
      </c>
      <c r="C74" s="35"/>
      <c r="D74" s="41" t="s">
        <v>135</v>
      </c>
      <c r="E74" s="8">
        <v>20.0</v>
      </c>
      <c r="F74" s="43">
        <v>22.95</v>
      </c>
      <c r="G74" s="31">
        <f t="shared" si="2"/>
        <v>459</v>
      </c>
      <c r="H74" s="16" t="s">
        <v>124</v>
      </c>
      <c r="I74" s="8" t="s">
        <v>136</v>
      </c>
      <c r="J74" s="8" t="s">
        <v>17</v>
      </c>
      <c r="K74" s="37" t="s">
        <v>18</v>
      </c>
      <c r="L74" s="10" t="s">
        <v>19</v>
      </c>
    </row>
    <row r="75">
      <c r="A75" s="26" t="s">
        <v>75</v>
      </c>
      <c r="B75" s="35">
        <v>14755.0</v>
      </c>
      <c r="C75" s="35"/>
      <c r="D75" s="41" t="s">
        <v>137</v>
      </c>
      <c r="E75" s="8">
        <v>10.0</v>
      </c>
      <c r="F75" s="43">
        <v>12.98</v>
      </c>
      <c r="G75" s="31">
        <f t="shared" si="2"/>
        <v>129.8</v>
      </c>
      <c r="H75" s="16" t="s">
        <v>124</v>
      </c>
      <c r="I75" s="8" t="s">
        <v>136</v>
      </c>
      <c r="J75" s="8" t="s">
        <v>17</v>
      </c>
      <c r="K75" s="37" t="s">
        <v>18</v>
      </c>
      <c r="L75" s="10" t="s">
        <v>19</v>
      </c>
    </row>
    <row r="76">
      <c r="A76" s="44" t="s">
        <v>138</v>
      </c>
      <c r="B76" s="13">
        <v>10698.0</v>
      </c>
      <c r="C76" s="13">
        <v>4.42000000099E11</v>
      </c>
      <c r="D76" s="14" t="s">
        <v>139</v>
      </c>
      <c r="E76" s="8">
        <v>4.0</v>
      </c>
      <c r="F76" s="22">
        <v>65740.0</v>
      </c>
      <c r="G76" s="15">
        <f t="shared" si="2"/>
        <v>262960</v>
      </c>
      <c r="H76" s="16" t="s">
        <v>140</v>
      </c>
      <c r="I76" s="16" t="s">
        <v>141</v>
      </c>
      <c r="J76" s="10" t="s">
        <v>17</v>
      </c>
      <c r="K76" s="18" t="s">
        <v>24</v>
      </c>
      <c r="L76" s="10" t="s">
        <v>19</v>
      </c>
    </row>
    <row r="77">
      <c r="A77" s="44" t="s">
        <v>138</v>
      </c>
      <c r="B77" s="13">
        <v>10698.0</v>
      </c>
      <c r="C77" s="13">
        <v>4.420000001E11</v>
      </c>
      <c r="D77" s="14" t="s">
        <v>142</v>
      </c>
      <c r="E77" s="8">
        <v>1.0</v>
      </c>
      <c r="F77" s="22">
        <v>150700.0</v>
      </c>
      <c r="G77" s="15">
        <f t="shared" si="2"/>
        <v>150700</v>
      </c>
      <c r="H77" s="16" t="s">
        <v>143</v>
      </c>
      <c r="I77" s="16" t="s">
        <v>141</v>
      </c>
      <c r="J77" s="10" t="s">
        <v>17</v>
      </c>
      <c r="K77" s="18" t="s">
        <v>24</v>
      </c>
      <c r="L77" s="10" t="s">
        <v>144</v>
      </c>
    </row>
    <row r="78">
      <c r="A78" s="44" t="s">
        <v>138</v>
      </c>
      <c r="B78" s="13">
        <v>10698.0</v>
      </c>
      <c r="C78" s="13">
        <v>4.42000000101E11</v>
      </c>
      <c r="D78" s="14" t="s">
        <v>145</v>
      </c>
      <c r="E78" s="8">
        <v>4.0</v>
      </c>
      <c r="F78" s="22">
        <v>13000.0</v>
      </c>
      <c r="G78" s="15">
        <f t="shared" si="2"/>
        <v>52000</v>
      </c>
      <c r="H78" s="16" t="s">
        <v>146</v>
      </c>
      <c r="I78" s="16" t="s">
        <v>147</v>
      </c>
      <c r="J78" s="10" t="s">
        <v>17</v>
      </c>
      <c r="K78" s="18" t="s">
        <v>24</v>
      </c>
      <c r="L78" s="10" t="s">
        <v>19</v>
      </c>
    </row>
    <row r="79">
      <c r="A79" s="44" t="s">
        <v>138</v>
      </c>
      <c r="B79" s="13">
        <v>15327.0</v>
      </c>
      <c r="C79" s="13">
        <v>4.42000000102E11</v>
      </c>
      <c r="D79" s="14" t="s">
        <v>148</v>
      </c>
      <c r="E79" s="8">
        <v>5.0</v>
      </c>
      <c r="F79" s="22">
        <v>1000.0</v>
      </c>
      <c r="G79" s="15">
        <f t="shared" si="2"/>
        <v>5000</v>
      </c>
      <c r="H79" s="16" t="s">
        <v>149</v>
      </c>
      <c r="I79" s="16" t="s">
        <v>141</v>
      </c>
      <c r="J79" s="10" t="s">
        <v>17</v>
      </c>
      <c r="K79" s="18" t="s">
        <v>24</v>
      </c>
      <c r="L79" s="10" t="s">
        <v>19</v>
      </c>
    </row>
    <row r="80">
      <c r="A80" s="44" t="s">
        <v>138</v>
      </c>
      <c r="B80" s="13">
        <v>7095.0</v>
      </c>
      <c r="C80" s="13">
        <v>4.42000000103E11</v>
      </c>
      <c r="D80" s="14" t="s">
        <v>150</v>
      </c>
      <c r="E80" s="8">
        <v>50.0</v>
      </c>
      <c r="F80" s="22">
        <v>350.0</v>
      </c>
      <c r="G80" s="15">
        <f t="shared" si="2"/>
        <v>17500</v>
      </c>
      <c r="H80" s="16" t="s">
        <v>151</v>
      </c>
      <c r="I80" s="16" t="s">
        <v>147</v>
      </c>
      <c r="J80" s="10" t="s">
        <v>17</v>
      </c>
      <c r="K80" s="18" t="s">
        <v>24</v>
      </c>
      <c r="L80" s="10" t="s">
        <v>19</v>
      </c>
    </row>
    <row r="81">
      <c r="A81" s="44" t="s">
        <v>138</v>
      </c>
      <c r="B81" s="13">
        <v>8416.0</v>
      </c>
      <c r="C81" s="13">
        <v>4.42000000104E11</v>
      </c>
      <c r="D81" s="14" t="s">
        <v>152</v>
      </c>
      <c r="E81" s="8">
        <v>1.0</v>
      </c>
      <c r="F81" s="22">
        <v>25000.0</v>
      </c>
      <c r="G81" s="15">
        <f t="shared" si="2"/>
        <v>25000</v>
      </c>
      <c r="H81" s="16" t="s">
        <v>153</v>
      </c>
      <c r="I81" s="16" t="s">
        <v>154</v>
      </c>
      <c r="J81" s="10" t="s">
        <v>17</v>
      </c>
      <c r="K81" s="18" t="s">
        <v>24</v>
      </c>
      <c r="L81" s="10" t="s">
        <v>19</v>
      </c>
    </row>
    <row r="82">
      <c r="A82" s="44" t="s">
        <v>138</v>
      </c>
      <c r="B82" s="13">
        <v>8416.0</v>
      </c>
      <c r="C82" s="13">
        <v>4.42000000105E11</v>
      </c>
      <c r="D82" s="14" t="s">
        <v>155</v>
      </c>
      <c r="E82" s="8">
        <v>1.0</v>
      </c>
      <c r="F82" s="22">
        <v>20000.0</v>
      </c>
      <c r="G82" s="15">
        <f t="shared" si="2"/>
        <v>20000</v>
      </c>
      <c r="H82" s="16" t="s">
        <v>156</v>
      </c>
      <c r="I82" s="16" t="s">
        <v>154</v>
      </c>
      <c r="J82" s="10" t="s">
        <v>17</v>
      </c>
      <c r="K82" s="18" t="s">
        <v>24</v>
      </c>
      <c r="L82" s="10" t="s">
        <v>19</v>
      </c>
    </row>
    <row r="83">
      <c r="A83" s="44" t="s">
        <v>138</v>
      </c>
      <c r="B83" s="13">
        <v>8414.0</v>
      </c>
      <c r="C83" s="13">
        <v>4.42000000106E11</v>
      </c>
      <c r="D83" s="10" t="s">
        <v>157</v>
      </c>
      <c r="E83" s="8">
        <v>1.0</v>
      </c>
      <c r="F83" s="22">
        <v>55000.0</v>
      </c>
      <c r="G83" s="15">
        <f t="shared" si="2"/>
        <v>55000</v>
      </c>
      <c r="H83" s="16" t="s">
        <v>158</v>
      </c>
      <c r="I83" s="16" t="s">
        <v>159</v>
      </c>
      <c r="J83" s="10" t="s">
        <v>17</v>
      </c>
      <c r="K83" s="18" t="s">
        <v>24</v>
      </c>
      <c r="L83" s="10" t="s">
        <v>144</v>
      </c>
    </row>
    <row r="84">
      <c r="A84" s="44" t="s">
        <v>138</v>
      </c>
      <c r="B84" s="13">
        <v>8414.0</v>
      </c>
      <c r="C84" s="13">
        <v>4.42000000107E11</v>
      </c>
      <c r="D84" s="10" t="s">
        <v>160</v>
      </c>
      <c r="E84" s="8">
        <v>1.0</v>
      </c>
      <c r="F84" s="22">
        <v>12000.0</v>
      </c>
      <c r="G84" s="15">
        <f t="shared" si="2"/>
        <v>12000</v>
      </c>
      <c r="H84" s="16" t="s">
        <v>158</v>
      </c>
      <c r="I84" s="16" t="s">
        <v>159</v>
      </c>
      <c r="J84" s="10" t="s">
        <v>17</v>
      </c>
      <c r="K84" s="18" t="s">
        <v>24</v>
      </c>
      <c r="L84" s="10" t="s">
        <v>19</v>
      </c>
    </row>
    <row r="85">
      <c r="A85" s="44" t="s">
        <v>138</v>
      </c>
      <c r="B85" s="13">
        <v>8414.0</v>
      </c>
      <c r="C85" s="13">
        <v>4.42000000108E11</v>
      </c>
      <c r="D85" s="10" t="s">
        <v>161</v>
      </c>
      <c r="E85" s="8">
        <v>1.0</v>
      </c>
      <c r="F85" s="22">
        <v>83890.0</v>
      </c>
      <c r="G85" s="15">
        <f t="shared" si="2"/>
        <v>83890</v>
      </c>
      <c r="H85" s="16" t="s">
        <v>158</v>
      </c>
      <c r="I85" s="16" t="s">
        <v>159</v>
      </c>
      <c r="J85" s="10" t="s">
        <v>17</v>
      </c>
      <c r="K85" s="18" t="s">
        <v>24</v>
      </c>
      <c r="L85" s="10" t="s">
        <v>144</v>
      </c>
    </row>
    <row r="86">
      <c r="A86" s="44" t="s">
        <v>138</v>
      </c>
      <c r="B86" s="13">
        <v>8414.0</v>
      </c>
      <c r="C86" s="13">
        <v>4.42000000109E11</v>
      </c>
      <c r="D86" s="10" t="s">
        <v>162</v>
      </c>
      <c r="E86" s="8">
        <v>1.0</v>
      </c>
      <c r="F86" s="22">
        <v>18050.0</v>
      </c>
      <c r="G86" s="15">
        <f t="shared" si="2"/>
        <v>18050</v>
      </c>
      <c r="H86" s="16" t="s">
        <v>158</v>
      </c>
      <c r="I86" s="16" t="s">
        <v>159</v>
      </c>
      <c r="J86" s="10" t="s">
        <v>17</v>
      </c>
      <c r="K86" s="18" t="s">
        <v>24</v>
      </c>
      <c r="L86" s="10" t="s">
        <v>19</v>
      </c>
    </row>
    <row r="87">
      <c r="A87" s="44" t="s">
        <v>138</v>
      </c>
      <c r="B87" s="13">
        <v>8414.0</v>
      </c>
      <c r="C87" s="13">
        <v>4.4200000011E11</v>
      </c>
      <c r="D87" s="10" t="s">
        <v>163</v>
      </c>
      <c r="E87" s="8">
        <v>2.0</v>
      </c>
      <c r="F87" s="22">
        <v>5800.0</v>
      </c>
      <c r="G87" s="15">
        <f t="shared" si="2"/>
        <v>11600</v>
      </c>
      <c r="H87" s="16" t="s">
        <v>164</v>
      </c>
      <c r="I87" s="16" t="s">
        <v>159</v>
      </c>
      <c r="J87" s="10" t="s">
        <v>17</v>
      </c>
      <c r="K87" s="18" t="s">
        <v>24</v>
      </c>
      <c r="L87" s="10" t="s">
        <v>19</v>
      </c>
    </row>
    <row r="88">
      <c r="A88" s="44" t="s">
        <v>138</v>
      </c>
      <c r="B88" s="13">
        <v>1218.0</v>
      </c>
      <c r="C88" s="13">
        <v>4.42000000111E11</v>
      </c>
      <c r="D88" s="14" t="s">
        <v>165</v>
      </c>
      <c r="E88" s="8">
        <v>2.0</v>
      </c>
      <c r="F88" s="22">
        <v>5800.0</v>
      </c>
      <c r="G88" s="15">
        <f t="shared" si="2"/>
        <v>11600</v>
      </c>
      <c r="H88" s="16" t="s">
        <v>164</v>
      </c>
      <c r="I88" s="16" t="s">
        <v>159</v>
      </c>
      <c r="J88" s="10" t="s">
        <v>17</v>
      </c>
      <c r="K88" s="18" t="s">
        <v>24</v>
      </c>
      <c r="L88" s="10" t="s">
        <v>19</v>
      </c>
    </row>
    <row r="89">
      <c r="A89" s="45" t="s">
        <v>166</v>
      </c>
      <c r="B89" s="13">
        <v>1524.0</v>
      </c>
      <c r="C89" s="13">
        <v>4.41000000082E11</v>
      </c>
      <c r="D89" s="46" t="s">
        <v>167</v>
      </c>
      <c r="E89" s="8">
        <v>30.0</v>
      </c>
      <c r="F89" s="22">
        <v>28.89</v>
      </c>
      <c r="G89" s="15">
        <f t="shared" si="2"/>
        <v>866.7</v>
      </c>
      <c r="H89" s="14" t="s">
        <v>168</v>
      </c>
      <c r="I89" s="8" t="s">
        <v>78</v>
      </c>
      <c r="J89" s="10" t="s">
        <v>17</v>
      </c>
      <c r="K89" s="17" t="s">
        <v>18</v>
      </c>
      <c r="L89" s="10" t="s">
        <v>19</v>
      </c>
    </row>
    <row r="90">
      <c r="A90" s="45" t="s">
        <v>166</v>
      </c>
      <c r="B90" s="6">
        <v>17262.0</v>
      </c>
      <c r="C90" s="6"/>
      <c r="D90" s="47" t="s">
        <v>169</v>
      </c>
      <c r="E90" s="8">
        <v>50.0</v>
      </c>
      <c r="F90" s="22">
        <v>28.9</v>
      </c>
      <c r="G90" s="15">
        <f t="shared" si="2"/>
        <v>1445</v>
      </c>
      <c r="H90" s="14" t="s">
        <v>168</v>
      </c>
      <c r="I90" s="8" t="s">
        <v>78</v>
      </c>
      <c r="J90" s="10" t="s">
        <v>17</v>
      </c>
      <c r="K90" s="17" t="s">
        <v>18</v>
      </c>
      <c r="L90" s="10" t="s">
        <v>19</v>
      </c>
    </row>
    <row r="91">
      <c r="A91" s="45" t="s">
        <v>166</v>
      </c>
      <c r="B91" s="13">
        <v>16887.0</v>
      </c>
      <c r="C91" s="13">
        <v>4.42000000112E11</v>
      </c>
      <c r="D91" s="46" t="s">
        <v>170</v>
      </c>
      <c r="E91" s="8">
        <v>1.0</v>
      </c>
      <c r="F91" s="22">
        <v>829.49</v>
      </c>
      <c r="G91" s="15">
        <f t="shared" si="2"/>
        <v>829.49</v>
      </c>
      <c r="H91" s="14" t="s">
        <v>171</v>
      </c>
      <c r="I91" s="8" t="s">
        <v>78</v>
      </c>
      <c r="J91" s="10" t="s">
        <v>17</v>
      </c>
      <c r="K91" s="18" t="s">
        <v>24</v>
      </c>
      <c r="L91" s="10" t="s">
        <v>19</v>
      </c>
    </row>
    <row r="92">
      <c r="A92" s="45" t="s">
        <v>166</v>
      </c>
      <c r="B92" s="6">
        <v>10779.0</v>
      </c>
      <c r="C92" s="6"/>
      <c r="D92" s="48" t="s">
        <v>172</v>
      </c>
      <c r="E92" s="8">
        <v>40.0</v>
      </c>
      <c r="F92" s="22">
        <v>242.0</v>
      </c>
      <c r="G92" s="15">
        <f t="shared" si="2"/>
        <v>9680</v>
      </c>
      <c r="H92" s="14" t="s">
        <v>173</v>
      </c>
      <c r="I92" s="8" t="s">
        <v>78</v>
      </c>
      <c r="J92" s="10" t="s">
        <v>17</v>
      </c>
      <c r="K92" s="18" t="s">
        <v>24</v>
      </c>
      <c r="L92" s="10" t="s">
        <v>19</v>
      </c>
    </row>
    <row r="93">
      <c r="A93" s="45" t="s">
        <v>166</v>
      </c>
      <c r="B93" s="6">
        <v>10779.0</v>
      </c>
      <c r="C93" s="6"/>
      <c r="D93" s="48" t="s">
        <v>174</v>
      </c>
      <c r="E93" s="8">
        <v>80.0</v>
      </c>
      <c r="F93" s="22">
        <v>242.0</v>
      </c>
      <c r="G93" s="15">
        <f t="shared" si="2"/>
        <v>19360</v>
      </c>
      <c r="H93" s="14" t="s">
        <v>173</v>
      </c>
      <c r="I93" s="8" t="s">
        <v>78</v>
      </c>
      <c r="J93" s="10" t="s">
        <v>17</v>
      </c>
      <c r="K93" s="18" t="s">
        <v>24</v>
      </c>
      <c r="L93" s="10" t="s">
        <v>19</v>
      </c>
    </row>
    <row r="94">
      <c r="A94" s="45" t="s">
        <v>166</v>
      </c>
      <c r="B94" s="6">
        <v>10779.0</v>
      </c>
      <c r="C94" s="6"/>
      <c r="D94" s="48" t="s">
        <v>175</v>
      </c>
      <c r="E94" s="8">
        <v>40.0</v>
      </c>
      <c r="F94" s="22">
        <v>242.0</v>
      </c>
      <c r="G94" s="15">
        <f t="shared" si="2"/>
        <v>9680</v>
      </c>
      <c r="H94" s="14" t="s">
        <v>173</v>
      </c>
      <c r="I94" s="8" t="s">
        <v>78</v>
      </c>
      <c r="J94" s="10" t="s">
        <v>17</v>
      </c>
      <c r="K94" s="18" t="s">
        <v>24</v>
      </c>
      <c r="L94" s="10" t="s">
        <v>19</v>
      </c>
    </row>
    <row r="95">
      <c r="D95" s="49"/>
      <c r="E95" s="50"/>
      <c r="H95" s="51"/>
    </row>
    <row r="96">
      <c r="D96" s="49"/>
      <c r="E96" s="50"/>
      <c r="H96" s="51"/>
    </row>
    <row r="97">
      <c r="D97" s="49"/>
      <c r="E97" s="50"/>
      <c r="H97" s="51"/>
    </row>
    <row r="98">
      <c r="D98" s="49"/>
      <c r="E98" s="50"/>
      <c r="H98" s="51"/>
    </row>
    <row r="99">
      <c r="D99" s="49"/>
      <c r="E99" s="50"/>
      <c r="H99" s="51"/>
    </row>
    <row r="100">
      <c r="D100" s="49"/>
      <c r="E100" s="50"/>
      <c r="H100" s="51"/>
    </row>
    <row r="101">
      <c r="D101" s="49"/>
      <c r="E101" s="50"/>
      <c r="H101" s="51"/>
    </row>
    <row r="102">
      <c r="D102" s="49"/>
      <c r="E102" s="50"/>
      <c r="H102" s="51"/>
    </row>
    <row r="103">
      <c r="D103" s="49"/>
      <c r="E103" s="50"/>
      <c r="H103" s="51"/>
    </row>
    <row r="104">
      <c r="D104" s="49"/>
      <c r="E104" s="50"/>
      <c r="H104" s="51"/>
    </row>
    <row r="105">
      <c r="D105" s="49"/>
      <c r="E105" s="50"/>
      <c r="H105" s="51"/>
    </row>
    <row r="106">
      <c r="D106" s="49"/>
      <c r="E106" s="50"/>
      <c r="H106" s="51"/>
    </row>
    <row r="107">
      <c r="D107" s="49"/>
      <c r="E107" s="50"/>
      <c r="H107" s="51"/>
    </row>
    <row r="108">
      <c r="D108" s="49"/>
      <c r="E108" s="50"/>
      <c r="H108" s="51"/>
    </row>
    <row r="109">
      <c r="D109" s="49"/>
      <c r="E109" s="50"/>
      <c r="H109" s="51"/>
    </row>
    <row r="110">
      <c r="D110" s="49"/>
      <c r="E110" s="50"/>
      <c r="H110" s="51"/>
    </row>
    <row r="111">
      <c r="D111" s="49"/>
      <c r="E111" s="50"/>
      <c r="H111" s="51"/>
    </row>
    <row r="112">
      <c r="D112" s="49"/>
      <c r="E112" s="50"/>
      <c r="H112" s="51"/>
    </row>
    <row r="113">
      <c r="D113" s="49"/>
      <c r="E113" s="50"/>
      <c r="H113" s="51"/>
    </row>
    <row r="114">
      <c r="D114" s="49"/>
      <c r="E114" s="50"/>
      <c r="H114" s="51"/>
    </row>
    <row r="115">
      <c r="D115" s="49"/>
      <c r="E115" s="50"/>
      <c r="H115" s="51"/>
    </row>
    <row r="116">
      <c r="D116" s="49"/>
      <c r="E116" s="50"/>
      <c r="H116" s="51"/>
    </row>
    <row r="117">
      <c r="D117" s="49"/>
      <c r="E117" s="50"/>
      <c r="H117" s="51"/>
    </row>
    <row r="118">
      <c r="D118" s="49"/>
      <c r="E118" s="50"/>
      <c r="H118" s="51"/>
    </row>
    <row r="119">
      <c r="D119" s="49"/>
      <c r="E119" s="50"/>
      <c r="H119" s="51"/>
    </row>
    <row r="120">
      <c r="D120" s="49"/>
      <c r="E120" s="50"/>
      <c r="H120" s="51"/>
    </row>
    <row r="121">
      <c r="D121" s="49"/>
      <c r="E121" s="50"/>
      <c r="H121" s="51"/>
    </row>
    <row r="122">
      <c r="D122" s="49"/>
      <c r="E122" s="50"/>
      <c r="H122" s="51"/>
    </row>
    <row r="123">
      <c r="D123" s="49"/>
      <c r="E123" s="50"/>
      <c r="H123" s="51"/>
    </row>
    <row r="124">
      <c r="D124" s="49"/>
      <c r="E124" s="50"/>
      <c r="H124" s="51"/>
    </row>
    <row r="125">
      <c r="D125" s="49"/>
      <c r="E125" s="50"/>
      <c r="H125" s="51"/>
    </row>
    <row r="126">
      <c r="D126" s="49"/>
      <c r="E126" s="50"/>
      <c r="H126" s="51"/>
    </row>
    <row r="127">
      <c r="D127" s="49"/>
      <c r="E127" s="50"/>
      <c r="H127" s="51"/>
    </row>
    <row r="128">
      <c r="D128" s="49"/>
      <c r="E128" s="50"/>
      <c r="H128" s="51"/>
    </row>
    <row r="129">
      <c r="D129" s="49"/>
      <c r="E129" s="50"/>
      <c r="H129" s="51"/>
    </row>
    <row r="130">
      <c r="D130" s="49"/>
      <c r="E130" s="50"/>
      <c r="H130" s="51"/>
    </row>
    <row r="131">
      <c r="D131" s="49"/>
      <c r="E131" s="50"/>
      <c r="H131" s="51"/>
    </row>
    <row r="132">
      <c r="D132" s="49"/>
      <c r="E132" s="50"/>
      <c r="H132" s="51"/>
    </row>
    <row r="133">
      <c r="D133" s="49"/>
      <c r="E133" s="50"/>
      <c r="H133" s="51"/>
    </row>
    <row r="134">
      <c r="D134" s="49"/>
      <c r="E134" s="50"/>
      <c r="H134" s="51"/>
    </row>
    <row r="135">
      <c r="D135" s="49"/>
      <c r="E135" s="50"/>
      <c r="H135" s="51"/>
    </row>
    <row r="136">
      <c r="D136" s="49"/>
      <c r="E136" s="50"/>
      <c r="H136" s="51"/>
    </row>
    <row r="137">
      <c r="D137" s="49"/>
      <c r="E137" s="50"/>
      <c r="H137" s="51"/>
    </row>
    <row r="138">
      <c r="D138" s="49"/>
      <c r="E138" s="50"/>
      <c r="H138" s="51"/>
    </row>
    <row r="139">
      <c r="D139" s="49"/>
      <c r="E139" s="50"/>
      <c r="H139" s="51"/>
    </row>
    <row r="140">
      <c r="D140" s="49"/>
      <c r="E140" s="50"/>
      <c r="H140" s="51"/>
    </row>
    <row r="141">
      <c r="D141" s="49"/>
      <c r="E141" s="50"/>
      <c r="H141" s="51"/>
    </row>
    <row r="142">
      <c r="D142" s="49"/>
      <c r="E142" s="50"/>
      <c r="H142" s="51"/>
    </row>
    <row r="143">
      <c r="D143" s="49"/>
      <c r="E143" s="50"/>
      <c r="H143" s="51"/>
    </row>
    <row r="144">
      <c r="D144" s="49"/>
      <c r="E144" s="50"/>
      <c r="H144" s="51"/>
    </row>
    <row r="145">
      <c r="D145" s="49"/>
      <c r="E145" s="50"/>
      <c r="H145" s="51"/>
    </row>
    <row r="146">
      <c r="D146" s="49"/>
      <c r="E146" s="50"/>
      <c r="H146" s="51"/>
    </row>
    <row r="147">
      <c r="D147" s="49"/>
      <c r="E147" s="50"/>
      <c r="H147" s="51"/>
    </row>
    <row r="148">
      <c r="D148" s="49"/>
      <c r="E148" s="50"/>
      <c r="H148" s="51"/>
    </row>
    <row r="149">
      <c r="D149" s="49"/>
      <c r="E149" s="50"/>
      <c r="H149" s="51"/>
    </row>
    <row r="150">
      <c r="D150" s="49"/>
      <c r="E150" s="50"/>
      <c r="H150" s="51"/>
    </row>
    <row r="151">
      <c r="D151" s="49"/>
      <c r="E151" s="50"/>
      <c r="H151" s="51"/>
    </row>
    <row r="152">
      <c r="D152" s="49"/>
      <c r="E152" s="50"/>
      <c r="H152" s="51"/>
    </row>
    <row r="153">
      <c r="D153" s="49"/>
      <c r="E153" s="50"/>
      <c r="H153" s="51"/>
    </row>
    <row r="154">
      <c r="D154" s="49"/>
      <c r="E154" s="50"/>
      <c r="H154" s="51"/>
    </row>
    <row r="155">
      <c r="D155" s="49"/>
      <c r="E155" s="50"/>
      <c r="H155" s="51"/>
    </row>
    <row r="156">
      <c r="D156" s="49"/>
      <c r="E156" s="50"/>
      <c r="H156" s="51"/>
    </row>
    <row r="157">
      <c r="D157" s="49"/>
      <c r="E157" s="50"/>
      <c r="H157" s="51"/>
    </row>
    <row r="158">
      <c r="D158" s="49"/>
      <c r="E158" s="50"/>
      <c r="H158" s="51"/>
    </row>
    <row r="159">
      <c r="D159" s="49"/>
      <c r="E159" s="50"/>
      <c r="H159" s="51"/>
    </row>
    <row r="160">
      <c r="D160" s="49"/>
      <c r="E160" s="50"/>
      <c r="H160" s="51"/>
    </row>
    <row r="161">
      <c r="D161" s="49"/>
      <c r="E161" s="50"/>
      <c r="H161" s="51"/>
    </row>
    <row r="162">
      <c r="D162" s="49"/>
      <c r="E162" s="50"/>
      <c r="H162" s="51"/>
    </row>
    <row r="163">
      <c r="D163" s="49"/>
      <c r="E163" s="50"/>
      <c r="H163" s="51"/>
    </row>
    <row r="164">
      <c r="D164" s="49"/>
      <c r="E164" s="50"/>
      <c r="H164" s="51"/>
    </row>
    <row r="165">
      <c r="D165" s="49"/>
      <c r="E165" s="50"/>
      <c r="H165" s="51"/>
    </row>
    <row r="166">
      <c r="D166" s="49"/>
      <c r="E166" s="50"/>
      <c r="H166" s="51"/>
    </row>
    <row r="167">
      <c r="D167" s="49"/>
      <c r="E167" s="50"/>
      <c r="H167" s="51"/>
    </row>
    <row r="168">
      <c r="D168" s="49"/>
      <c r="E168" s="50"/>
      <c r="H168" s="51"/>
    </row>
    <row r="169">
      <c r="D169" s="49"/>
      <c r="E169" s="50"/>
      <c r="H169" s="51"/>
    </row>
    <row r="170">
      <c r="D170" s="49"/>
      <c r="E170" s="50"/>
      <c r="H170" s="51"/>
    </row>
    <row r="171">
      <c r="D171" s="49"/>
      <c r="E171" s="50"/>
      <c r="H171" s="51"/>
    </row>
    <row r="172">
      <c r="D172" s="49"/>
      <c r="E172" s="50"/>
      <c r="H172" s="51"/>
    </row>
    <row r="173">
      <c r="D173" s="49"/>
      <c r="E173" s="50"/>
      <c r="H173" s="51"/>
    </row>
    <row r="174">
      <c r="D174" s="49"/>
      <c r="E174" s="50"/>
      <c r="H174" s="51"/>
    </row>
    <row r="175">
      <c r="D175" s="49"/>
      <c r="E175" s="50"/>
      <c r="H175" s="51"/>
    </row>
    <row r="176">
      <c r="D176" s="49"/>
      <c r="E176" s="50"/>
      <c r="H176" s="51"/>
    </row>
    <row r="177">
      <c r="D177" s="49"/>
      <c r="E177" s="50"/>
      <c r="H177" s="51"/>
    </row>
    <row r="178">
      <c r="D178" s="49"/>
      <c r="E178" s="50"/>
      <c r="H178" s="51"/>
    </row>
    <row r="179">
      <c r="D179" s="49"/>
      <c r="E179" s="50"/>
      <c r="H179" s="51"/>
    </row>
    <row r="180">
      <c r="D180" s="49"/>
      <c r="E180" s="50"/>
      <c r="H180" s="51"/>
    </row>
    <row r="181">
      <c r="D181" s="49"/>
      <c r="E181" s="50"/>
      <c r="H181" s="51"/>
    </row>
    <row r="182">
      <c r="D182" s="49"/>
      <c r="E182" s="50"/>
      <c r="H182" s="51"/>
    </row>
    <row r="183">
      <c r="D183" s="49"/>
      <c r="E183" s="50"/>
      <c r="H183" s="51"/>
    </row>
    <row r="184">
      <c r="D184" s="49"/>
      <c r="E184" s="50"/>
      <c r="H184" s="51"/>
    </row>
    <row r="185">
      <c r="D185" s="49"/>
      <c r="E185" s="50"/>
      <c r="H185" s="51"/>
    </row>
    <row r="186">
      <c r="D186" s="49"/>
      <c r="E186" s="50"/>
      <c r="H186" s="51"/>
    </row>
    <row r="187">
      <c r="D187" s="49"/>
      <c r="E187" s="50"/>
      <c r="H187" s="51"/>
    </row>
    <row r="188">
      <c r="D188" s="49"/>
      <c r="E188" s="50"/>
      <c r="H188" s="51"/>
    </row>
    <row r="189">
      <c r="D189" s="49"/>
      <c r="E189" s="50"/>
      <c r="H189" s="51"/>
    </row>
    <row r="190">
      <c r="D190" s="49"/>
      <c r="E190" s="50"/>
      <c r="H190" s="51"/>
    </row>
    <row r="191">
      <c r="D191" s="49"/>
      <c r="E191" s="50"/>
      <c r="H191" s="51"/>
    </row>
    <row r="192">
      <c r="D192" s="49"/>
      <c r="E192" s="50"/>
      <c r="H192" s="51"/>
    </row>
    <row r="193">
      <c r="D193" s="49"/>
      <c r="E193" s="50"/>
      <c r="H193" s="51"/>
    </row>
    <row r="194">
      <c r="D194" s="49"/>
      <c r="E194" s="50"/>
      <c r="H194" s="51"/>
    </row>
    <row r="195">
      <c r="D195" s="49"/>
      <c r="E195" s="50"/>
      <c r="H195" s="51"/>
    </row>
    <row r="196">
      <c r="D196" s="49"/>
      <c r="E196" s="50"/>
      <c r="H196" s="51"/>
    </row>
    <row r="197">
      <c r="D197" s="49"/>
      <c r="E197" s="50"/>
      <c r="H197" s="51"/>
    </row>
    <row r="198">
      <c r="D198" s="49"/>
      <c r="E198" s="50"/>
      <c r="H198" s="51"/>
    </row>
    <row r="199">
      <c r="D199" s="49"/>
      <c r="E199" s="50"/>
      <c r="H199" s="51"/>
    </row>
    <row r="200">
      <c r="D200" s="49"/>
      <c r="E200" s="50"/>
      <c r="H200" s="51"/>
    </row>
    <row r="201">
      <c r="D201" s="49"/>
      <c r="E201" s="50"/>
      <c r="H201" s="51"/>
    </row>
    <row r="202">
      <c r="D202" s="49"/>
      <c r="E202" s="50"/>
      <c r="H202" s="51"/>
    </row>
    <row r="203">
      <c r="D203" s="49"/>
      <c r="E203" s="50"/>
      <c r="H203" s="51"/>
    </row>
    <row r="204">
      <c r="D204" s="49"/>
      <c r="E204" s="50"/>
      <c r="H204" s="51"/>
    </row>
    <row r="205">
      <c r="D205" s="49"/>
      <c r="E205" s="50"/>
      <c r="H205" s="51"/>
    </row>
    <row r="206">
      <c r="D206" s="49"/>
      <c r="E206" s="50"/>
      <c r="H206" s="51"/>
    </row>
    <row r="207">
      <c r="D207" s="49"/>
      <c r="E207" s="50"/>
      <c r="H207" s="51"/>
    </row>
    <row r="208">
      <c r="D208" s="49"/>
      <c r="E208" s="50"/>
      <c r="H208" s="51"/>
    </row>
    <row r="209">
      <c r="D209" s="49"/>
      <c r="E209" s="50"/>
      <c r="H209" s="51"/>
    </row>
    <row r="210">
      <c r="D210" s="49"/>
      <c r="E210" s="50"/>
      <c r="H210" s="51"/>
    </row>
    <row r="211">
      <c r="D211" s="49"/>
      <c r="E211" s="50"/>
      <c r="H211" s="51"/>
    </row>
    <row r="212">
      <c r="D212" s="49"/>
      <c r="E212" s="50"/>
      <c r="H212" s="51"/>
    </row>
    <row r="213">
      <c r="D213" s="49"/>
      <c r="E213" s="50"/>
      <c r="H213" s="51"/>
    </row>
    <row r="214">
      <c r="D214" s="49"/>
      <c r="E214" s="50"/>
      <c r="H214" s="51"/>
    </row>
    <row r="215">
      <c r="D215" s="49"/>
      <c r="E215" s="50"/>
      <c r="H215" s="51"/>
    </row>
    <row r="216">
      <c r="D216" s="49"/>
      <c r="E216" s="50"/>
      <c r="H216" s="51"/>
    </row>
    <row r="217">
      <c r="D217" s="49"/>
      <c r="E217" s="50"/>
      <c r="H217" s="51"/>
    </row>
    <row r="218">
      <c r="D218" s="49"/>
      <c r="E218" s="50"/>
      <c r="H218" s="51"/>
    </row>
    <row r="219">
      <c r="D219" s="49"/>
      <c r="E219" s="50"/>
      <c r="H219" s="51"/>
    </row>
    <row r="220">
      <c r="D220" s="49"/>
      <c r="E220" s="50"/>
      <c r="H220" s="51"/>
    </row>
    <row r="221">
      <c r="D221" s="49"/>
      <c r="E221" s="50"/>
      <c r="H221" s="51"/>
    </row>
    <row r="222">
      <c r="D222" s="49"/>
      <c r="E222" s="50"/>
      <c r="H222" s="51"/>
    </row>
    <row r="223">
      <c r="D223" s="49"/>
      <c r="E223" s="50"/>
      <c r="H223" s="51"/>
    </row>
    <row r="224">
      <c r="D224" s="49"/>
      <c r="E224" s="50"/>
      <c r="H224" s="51"/>
    </row>
    <row r="225">
      <c r="D225" s="49"/>
      <c r="E225" s="50"/>
      <c r="H225" s="51"/>
    </row>
    <row r="226">
      <c r="D226" s="49"/>
      <c r="E226" s="50"/>
      <c r="H226" s="51"/>
    </row>
    <row r="227">
      <c r="D227" s="49"/>
      <c r="E227" s="50"/>
      <c r="H227" s="51"/>
    </row>
    <row r="228">
      <c r="D228" s="49"/>
      <c r="E228" s="50"/>
      <c r="H228" s="51"/>
    </row>
    <row r="229">
      <c r="D229" s="49"/>
      <c r="E229" s="50"/>
      <c r="H229" s="51"/>
    </row>
    <row r="230">
      <c r="D230" s="49"/>
      <c r="E230" s="50"/>
      <c r="H230" s="51"/>
    </row>
    <row r="231">
      <c r="D231" s="49"/>
      <c r="E231" s="50"/>
      <c r="H231" s="51"/>
    </row>
    <row r="232">
      <c r="D232" s="49"/>
      <c r="E232" s="50"/>
      <c r="H232" s="51"/>
    </row>
    <row r="233">
      <c r="D233" s="49"/>
      <c r="E233" s="50"/>
      <c r="H233" s="51"/>
    </row>
    <row r="234">
      <c r="D234" s="49"/>
      <c r="E234" s="50"/>
      <c r="H234" s="51"/>
    </row>
    <row r="235">
      <c r="D235" s="49"/>
      <c r="E235" s="50"/>
      <c r="H235" s="51"/>
    </row>
    <row r="236">
      <c r="D236" s="49"/>
      <c r="E236" s="50"/>
      <c r="H236" s="51"/>
    </row>
    <row r="237">
      <c r="D237" s="49"/>
      <c r="E237" s="50"/>
      <c r="H237" s="51"/>
    </row>
    <row r="238">
      <c r="D238" s="49"/>
      <c r="E238" s="50"/>
      <c r="H238" s="51"/>
    </row>
    <row r="239">
      <c r="D239" s="49"/>
      <c r="E239" s="50"/>
      <c r="H239" s="51"/>
    </row>
    <row r="240">
      <c r="D240" s="49"/>
      <c r="E240" s="50"/>
      <c r="H240" s="51"/>
    </row>
    <row r="241">
      <c r="D241" s="49"/>
      <c r="E241" s="50"/>
      <c r="H241" s="51"/>
    </row>
    <row r="242">
      <c r="D242" s="49"/>
      <c r="E242" s="50"/>
      <c r="H242" s="51"/>
    </row>
    <row r="243">
      <c r="D243" s="49"/>
      <c r="E243" s="50"/>
      <c r="H243" s="51"/>
    </row>
    <row r="244">
      <c r="D244" s="49"/>
      <c r="E244" s="50"/>
      <c r="H244" s="51"/>
    </row>
    <row r="245">
      <c r="D245" s="49"/>
      <c r="E245" s="50"/>
      <c r="H245" s="51"/>
    </row>
    <row r="246">
      <c r="D246" s="49"/>
      <c r="E246" s="50"/>
      <c r="H246" s="51"/>
    </row>
    <row r="247">
      <c r="D247" s="49"/>
      <c r="E247" s="50"/>
      <c r="H247" s="51"/>
    </row>
    <row r="248">
      <c r="D248" s="49"/>
      <c r="E248" s="50"/>
      <c r="H248" s="51"/>
    </row>
    <row r="249">
      <c r="D249" s="49"/>
      <c r="E249" s="50"/>
      <c r="H249" s="51"/>
    </row>
    <row r="250">
      <c r="D250" s="49"/>
      <c r="E250" s="50"/>
      <c r="H250" s="51"/>
    </row>
    <row r="251">
      <c r="D251" s="49"/>
      <c r="E251" s="50"/>
      <c r="H251" s="51"/>
    </row>
    <row r="252">
      <c r="D252" s="49"/>
      <c r="E252" s="50"/>
      <c r="H252" s="51"/>
    </row>
    <row r="253">
      <c r="D253" s="49"/>
      <c r="E253" s="50"/>
      <c r="H253" s="51"/>
    </row>
    <row r="254">
      <c r="D254" s="49"/>
      <c r="E254" s="50"/>
      <c r="H254" s="51"/>
    </row>
    <row r="255">
      <c r="D255" s="49"/>
      <c r="E255" s="50"/>
      <c r="H255" s="51"/>
    </row>
    <row r="256">
      <c r="D256" s="49"/>
      <c r="E256" s="50"/>
      <c r="H256" s="51"/>
    </row>
    <row r="257">
      <c r="D257" s="49"/>
      <c r="E257" s="50"/>
      <c r="H257" s="51"/>
    </row>
    <row r="258">
      <c r="D258" s="49"/>
      <c r="E258" s="50"/>
      <c r="H258" s="51"/>
    </row>
    <row r="259">
      <c r="D259" s="49"/>
      <c r="E259" s="50"/>
      <c r="H259" s="51"/>
    </row>
    <row r="260">
      <c r="D260" s="49"/>
      <c r="E260" s="50"/>
      <c r="H260" s="51"/>
    </row>
    <row r="261">
      <c r="D261" s="49"/>
      <c r="E261" s="50"/>
      <c r="H261" s="51"/>
    </row>
    <row r="262">
      <c r="D262" s="49"/>
      <c r="E262" s="50"/>
      <c r="H262" s="51"/>
    </row>
    <row r="263">
      <c r="D263" s="49"/>
      <c r="E263" s="50"/>
      <c r="H263" s="51"/>
    </row>
    <row r="264">
      <c r="D264" s="49"/>
      <c r="E264" s="50"/>
      <c r="H264" s="51"/>
    </row>
    <row r="265">
      <c r="D265" s="49"/>
      <c r="E265" s="50"/>
      <c r="H265" s="51"/>
    </row>
    <row r="266">
      <c r="D266" s="49"/>
      <c r="E266" s="50"/>
      <c r="H266" s="51"/>
    </row>
    <row r="267">
      <c r="D267" s="49"/>
      <c r="E267" s="50"/>
      <c r="H267" s="51"/>
    </row>
    <row r="268">
      <c r="D268" s="49"/>
      <c r="E268" s="50"/>
      <c r="H268" s="51"/>
    </row>
    <row r="269">
      <c r="D269" s="49"/>
      <c r="E269" s="50"/>
      <c r="H269" s="51"/>
    </row>
    <row r="270">
      <c r="D270" s="49"/>
      <c r="E270" s="50"/>
      <c r="H270" s="51"/>
    </row>
    <row r="271">
      <c r="D271" s="49"/>
      <c r="E271" s="50"/>
      <c r="H271" s="51"/>
    </row>
    <row r="272">
      <c r="D272" s="49"/>
      <c r="E272" s="50"/>
      <c r="H272" s="51"/>
    </row>
    <row r="273">
      <c r="D273" s="49"/>
      <c r="E273" s="50"/>
      <c r="H273" s="51"/>
    </row>
    <row r="274">
      <c r="D274" s="49"/>
      <c r="E274" s="50"/>
      <c r="H274" s="51"/>
    </row>
    <row r="275">
      <c r="D275" s="49"/>
      <c r="E275" s="50"/>
      <c r="H275" s="51"/>
    </row>
    <row r="276">
      <c r="D276" s="49"/>
      <c r="E276" s="50"/>
      <c r="H276" s="51"/>
    </row>
    <row r="277">
      <c r="D277" s="49"/>
      <c r="E277" s="50"/>
      <c r="H277" s="51"/>
    </row>
    <row r="278">
      <c r="D278" s="49"/>
      <c r="E278" s="50"/>
      <c r="H278" s="51"/>
    </row>
    <row r="279">
      <c r="D279" s="49"/>
      <c r="E279" s="50"/>
      <c r="H279" s="51"/>
    </row>
    <row r="280">
      <c r="D280" s="49"/>
      <c r="E280" s="50"/>
      <c r="H280" s="51"/>
    </row>
    <row r="281">
      <c r="D281" s="49"/>
      <c r="E281" s="50"/>
      <c r="H281" s="51"/>
    </row>
    <row r="282">
      <c r="D282" s="49"/>
      <c r="E282" s="50"/>
      <c r="H282" s="51"/>
    </row>
    <row r="283">
      <c r="D283" s="49"/>
      <c r="E283" s="50"/>
      <c r="H283" s="51"/>
    </row>
    <row r="284">
      <c r="D284" s="49"/>
      <c r="E284" s="50"/>
      <c r="H284" s="51"/>
    </row>
    <row r="285">
      <c r="D285" s="49"/>
      <c r="E285" s="50"/>
      <c r="H285" s="51"/>
    </row>
    <row r="286">
      <c r="D286" s="49"/>
      <c r="E286" s="50"/>
      <c r="H286" s="51"/>
    </row>
    <row r="287">
      <c r="D287" s="49"/>
      <c r="E287" s="50"/>
      <c r="H287" s="51"/>
    </row>
    <row r="288">
      <c r="D288" s="49"/>
      <c r="E288" s="50"/>
      <c r="H288" s="51"/>
    </row>
    <row r="289">
      <c r="D289" s="49"/>
      <c r="E289" s="50"/>
      <c r="H289" s="51"/>
    </row>
    <row r="290">
      <c r="D290" s="49"/>
      <c r="E290" s="50"/>
      <c r="H290" s="51"/>
    </row>
    <row r="291">
      <c r="D291" s="49"/>
      <c r="E291" s="50"/>
      <c r="H291" s="51"/>
    </row>
    <row r="292">
      <c r="D292" s="49"/>
      <c r="E292" s="50"/>
      <c r="H292" s="51"/>
    </row>
    <row r="293">
      <c r="D293" s="49"/>
      <c r="E293" s="50"/>
      <c r="H293" s="51"/>
    </row>
    <row r="294">
      <c r="D294" s="49"/>
      <c r="E294" s="50"/>
      <c r="H294" s="51"/>
    </row>
    <row r="295">
      <c r="D295" s="49"/>
      <c r="E295" s="50"/>
      <c r="H295" s="51"/>
    </row>
    <row r="296">
      <c r="D296" s="49"/>
      <c r="E296" s="50"/>
      <c r="H296" s="51"/>
    </row>
    <row r="297">
      <c r="D297" s="49"/>
      <c r="E297" s="50"/>
      <c r="H297" s="51"/>
    </row>
    <row r="298">
      <c r="D298" s="49"/>
      <c r="E298" s="50"/>
      <c r="H298" s="51"/>
    </row>
    <row r="299">
      <c r="D299" s="49"/>
      <c r="E299" s="50"/>
      <c r="H299" s="51"/>
    </row>
    <row r="300">
      <c r="D300" s="49"/>
      <c r="E300" s="50"/>
      <c r="H300" s="51"/>
    </row>
    <row r="301">
      <c r="D301" s="49"/>
      <c r="E301" s="50"/>
      <c r="H301" s="51"/>
    </row>
    <row r="302">
      <c r="D302" s="49"/>
      <c r="E302" s="50"/>
      <c r="H302" s="51"/>
    </row>
    <row r="303">
      <c r="D303" s="49"/>
      <c r="E303" s="50"/>
      <c r="H303" s="51"/>
    </row>
    <row r="304">
      <c r="D304" s="49"/>
      <c r="E304" s="50"/>
      <c r="H304" s="51"/>
    </row>
    <row r="305">
      <c r="D305" s="49"/>
      <c r="E305" s="50"/>
      <c r="H305" s="51"/>
    </row>
    <row r="306">
      <c r="D306" s="49"/>
      <c r="E306" s="50"/>
      <c r="H306" s="51"/>
    </row>
    <row r="307">
      <c r="D307" s="49"/>
      <c r="E307" s="50"/>
      <c r="H307" s="51"/>
    </row>
    <row r="308">
      <c r="D308" s="49"/>
      <c r="E308" s="50"/>
      <c r="H308" s="51"/>
    </row>
    <row r="309">
      <c r="D309" s="49"/>
      <c r="E309" s="50"/>
      <c r="H309" s="51"/>
    </row>
    <row r="310">
      <c r="D310" s="49"/>
      <c r="E310" s="50"/>
      <c r="H310" s="51"/>
    </row>
    <row r="311">
      <c r="D311" s="49"/>
      <c r="E311" s="50"/>
      <c r="H311" s="51"/>
    </row>
    <row r="312">
      <c r="D312" s="49"/>
      <c r="E312" s="50"/>
      <c r="H312" s="51"/>
    </row>
    <row r="313">
      <c r="D313" s="49"/>
      <c r="E313" s="50"/>
      <c r="H313" s="51"/>
    </row>
    <row r="314">
      <c r="D314" s="49"/>
      <c r="E314" s="50"/>
      <c r="H314" s="51"/>
    </row>
    <row r="315">
      <c r="D315" s="49"/>
      <c r="E315" s="50"/>
      <c r="H315" s="51"/>
    </row>
    <row r="316">
      <c r="D316" s="49"/>
      <c r="E316" s="50"/>
      <c r="H316" s="51"/>
    </row>
    <row r="317">
      <c r="D317" s="49"/>
      <c r="E317" s="50"/>
      <c r="H317" s="51"/>
    </row>
    <row r="318">
      <c r="D318" s="49"/>
      <c r="E318" s="50"/>
      <c r="H318" s="51"/>
    </row>
    <row r="319">
      <c r="D319" s="49"/>
      <c r="E319" s="50"/>
      <c r="H319" s="51"/>
    </row>
    <row r="320">
      <c r="D320" s="49"/>
      <c r="E320" s="50"/>
      <c r="H320" s="51"/>
    </row>
    <row r="321">
      <c r="D321" s="49"/>
      <c r="E321" s="50"/>
      <c r="H321" s="51"/>
    </row>
    <row r="322">
      <c r="D322" s="49"/>
      <c r="E322" s="50"/>
      <c r="H322" s="51"/>
    </row>
    <row r="323">
      <c r="D323" s="49"/>
      <c r="E323" s="50"/>
      <c r="H323" s="51"/>
    </row>
    <row r="324">
      <c r="D324" s="49"/>
      <c r="E324" s="50"/>
      <c r="H324" s="51"/>
    </row>
    <row r="325">
      <c r="D325" s="49"/>
      <c r="E325" s="50"/>
      <c r="H325" s="51"/>
    </row>
    <row r="326">
      <c r="D326" s="49"/>
      <c r="E326" s="50"/>
      <c r="H326" s="51"/>
    </row>
    <row r="327">
      <c r="D327" s="49"/>
      <c r="E327" s="50"/>
      <c r="H327" s="51"/>
    </row>
    <row r="328">
      <c r="D328" s="49"/>
      <c r="E328" s="50"/>
      <c r="H328" s="51"/>
    </row>
    <row r="329">
      <c r="D329" s="49"/>
      <c r="E329" s="50"/>
      <c r="H329" s="51"/>
    </row>
    <row r="330">
      <c r="D330" s="49"/>
      <c r="E330" s="50"/>
      <c r="H330" s="51"/>
    </row>
    <row r="331">
      <c r="D331" s="49"/>
      <c r="E331" s="50"/>
      <c r="H331" s="51"/>
    </row>
    <row r="332">
      <c r="D332" s="49"/>
      <c r="E332" s="50"/>
      <c r="H332" s="51"/>
    </row>
    <row r="333">
      <c r="D333" s="49"/>
      <c r="E333" s="50"/>
      <c r="H333" s="51"/>
    </row>
    <row r="334">
      <c r="D334" s="49"/>
      <c r="E334" s="50"/>
      <c r="H334" s="51"/>
    </row>
    <row r="335">
      <c r="D335" s="49"/>
      <c r="E335" s="50"/>
      <c r="H335" s="51"/>
    </row>
    <row r="336">
      <c r="D336" s="49"/>
      <c r="E336" s="50"/>
      <c r="H336" s="51"/>
    </row>
    <row r="337">
      <c r="D337" s="49"/>
      <c r="E337" s="50"/>
      <c r="H337" s="51"/>
    </row>
    <row r="338">
      <c r="D338" s="49"/>
      <c r="E338" s="50"/>
      <c r="H338" s="51"/>
    </row>
    <row r="339">
      <c r="D339" s="49"/>
      <c r="E339" s="50"/>
      <c r="H339" s="51"/>
    </row>
    <row r="340">
      <c r="D340" s="49"/>
      <c r="E340" s="50"/>
      <c r="H340" s="51"/>
    </row>
    <row r="341">
      <c r="D341" s="49"/>
      <c r="E341" s="50"/>
      <c r="H341" s="51"/>
    </row>
    <row r="342">
      <c r="D342" s="49"/>
      <c r="E342" s="50"/>
      <c r="H342" s="51"/>
    </row>
    <row r="343">
      <c r="D343" s="49"/>
      <c r="E343" s="50"/>
      <c r="H343" s="51"/>
    </row>
    <row r="344">
      <c r="D344" s="49"/>
      <c r="E344" s="50"/>
      <c r="H344" s="51"/>
    </row>
    <row r="345">
      <c r="D345" s="49"/>
      <c r="E345" s="50"/>
      <c r="H345" s="51"/>
    </row>
    <row r="346">
      <c r="D346" s="49"/>
      <c r="E346" s="50"/>
      <c r="H346" s="51"/>
    </row>
    <row r="347">
      <c r="D347" s="49"/>
      <c r="E347" s="50"/>
      <c r="H347" s="51"/>
    </row>
    <row r="348">
      <c r="D348" s="49"/>
      <c r="E348" s="50"/>
      <c r="H348" s="51"/>
    </row>
    <row r="349">
      <c r="D349" s="49"/>
      <c r="E349" s="50"/>
      <c r="H349" s="51"/>
    </row>
    <row r="350">
      <c r="D350" s="49"/>
      <c r="E350" s="50"/>
      <c r="H350" s="51"/>
    </row>
    <row r="351">
      <c r="D351" s="49"/>
      <c r="E351" s="50"/>
      <c r="H351" s="51"/>
    </row>
    <row r="352">
      <c r="D352" s="49"/>
      <c r="E352" s="50"/>
      <c r="H352" s="51"/>
    </row>
    <row r="353">
      <c r="D353" s="49"/>
      <c r="E353" s="50"/>
      <c r="H353" s="51"/>
    </row>
    <row r="354">
      <c r="D354" s="49"/>
      <c r="E354" s="50"/>
      <c r="H354" s="51"/>
    </row>
    <row r="355">
      <c r="D355" s="49"/>
      <c r="E355" s="50"/>
      <c r="H355" s="51"/>
    </row>
    <row r="356">
      <c r="D356" s="49"/>
      <c r="E356" s="50"/>
      <c r="H356" s="51"/>
    </row>
    <row r="357">
      <c r="D357" s="49"/>
      <c r="E357" s="50"/>
      <c r="H357" s="51"/>
    </row>
    <row r="358">
      <c r="D358" s="49"/>
      <c r="E358" s="50"/>
      <c r="H358" s="51"/>
    </row>
    <row r="359">
      <c r="D359" s="49"/>
      <c r="E359" s="50"/>
      <c r="H359" s="51"/>
    </row>
    <row r="360">
      <c r="D360" s="49"/>
      <c r="E360" s="50"/>
      <c r="H360" s="51"/>
    </row>
    <row r="361">
      <c r="D361" s="49"/>
      <c r="E361" s="50"/>
      <c r="H361" s="51"/>
    </row>
    <row r="362">
      <c r="D362" s="49"/>
      <c r="E362" s="50"/>
      <c r="H362" s="51"/>
    </row>
    <row r="363">
      <c r="D363" s="49"/>
      <c r="E363" s="50"/>
      <c r="H363" s="51"/>
    </row>
    <row r="364">
      <c r="D364" s="49"/>
      <c r="E364" s="50"/>
      <c r="H364" s="51"/>
    </row>
    <row r="365">
      <c r="D365" s="49"/>
      <c r="E365" s="50"/>
      <c r="H365" s="51"/>
    </row>
    <row r="366">
      <c r="D366" s="49"/>
      <c r="E366" s="50"/>
      <c r="H366" s="51"/>
    </row>
    <row r="367">
      <c r="D367" s="49"/>
      <c r="E367" s="50"/>
      <c r="H367" s="51"/>
    </row>
    <row r="368">
      <c r="D368" s="49"/>
      <c r="E368" s="50"/>
      <c r="H368" s="51"/>
    </row>
    <row r="369">
      <c r="D369" s="49"/>
      <c r="E369" s="50"/>
      <c r="H369" s="51"/>
    </row>
    <row r="370">
      <c r="D370" s="49"/>
      <c r="E370" s="50"/>
      <c r="H370" s="51"/>
    </row>
    <row r="371">
      <c r="D371" s="49"/>
      <c r="E371" s="50"/>
      <c r="H371" s="51"/>
    </row>
    <row r="372">
      <c r="D372" s="49"/>
      <c r="E372" s="50"/>
      <c r="H372" s="51"/>
    </row>
    <row r="373">
      <c r="D373" s="49"/>
      <c r="E373" s="50"/>
      <c r="H373" s="51"/>
    </row>
    <row r="374">
      <c r="D374" s="49"/>
      <c r="E374" s="50"/>
      <c r="H374" s="51"/>
    </row>
    <row r="375">
      <c r="D375" s="49"/>
      <c r="E375" s="50"/>
      <c r="H375" s="51"/>
    </row>
    <row r="376">
      <c r="D376" s="49"/>
      <c r="E376" s="50"/>
      <c r="H376" s="51"/>
    </row>
    <row r="377">
      <c r="D377" s="49"/>
      <c r="E377" s="50"/>
      <c r="H377" s="51"/>
    </row>
    <row r="378">
      <c r="D378" s="49"/>
      <c r="E378" s="50"/>
      <c r="H378" s="51"/>
    </row>
    <row r="379">
      <c r="D379" s="49"/>
      <c r="E379" s="50"/>
      <c r="H379" s="51"/>
    </row>
    <row r="380">
      <c r="D380" s="49"/>
      <c r="E380" s="50"/>
      <c r="H380" s="51"/>
    </row>
    <row r="381">
      <c r="D381" s="49"/>
      <c r="E381" s="50"/>
      <c r="H381" s="51"/>
    </row>
    <row r="382">
      <c r="D382" s="49"/>
      <c r="E382" s="50"/>
      <c r="H382" s="51"/>
    </row>
    <row r="383">
      <c r="D383" s="49"/>
      <c r="E383" s="50"/>
      <c r="H383" s="51"/>
    </row>
    <row r="384">
      <c r="D384" s="49"/>
      <c r="E384" s="50"/>
      <c r="H384" s="51"/>
    </row>
    <row r="385">
      <c r="D385" s="49"/>
      <c r="E385" s="50"/>
      <c r="H385" s="51"/>
    </row>
    <row r="386">
      <c r="D386" s="49"/>
      <c r="E386" s="50"/>
      <c r="H386" s="51"/>
    </row>
    <row r="387">
      <c r="D387" s="49"/>
      <c r="E387" s="50"/>
      <c r="H387" s="51"/>
    </row>
    <row r="388">
      <c r="D388" s="49"/>
      <c r="E388" s="50"/>
      <c r="H388" s="51"/>
    </row>
    <row r="389">
      <c r="D389" s="49"/>
      <c r="E389" s="50"/>
      <c r="H389" s="51"/>
    </row>
    <row r="390">
      <c r="D390" s="49"/>
      <c r="E390" s="50"/>
      <c r="H390" s="51"/>
    </row>
    <row r="391">
      <c r="D391" s="49"/>
      <c r="E391" s="50"/>
      <c r="H391" s="51"/>
    </row>
    <row r="392">
      <c r="D392" s="49"/>
      <c r="E392" s="50"/>
      <c r="H392" s="51"/>
    </row>
    <row r="393">
      <c r="D393" s="49"/>
      <c r="E393" s="50"/>
      <c r="H393" s="51"/>
    </row>
    <row r="394">
      <c r="D394" s="49"/>
      <c r="E394" s="50"/>
      <c r="H394" s="51"/>
    </row>
    <row r="395">
      <c r="D395" s="49"/>
      <c r="E395" s="50"/>
      <c r="H395" s="51"/>
    </row>
    <row r="396">
      <c r="D396" s="49"/>
      <c r="E396" s="50"/>
      <c r="H396" s="51"/>
    </row>
    <row r="397">
      <c r="D397" s="49"/>
      <c r="E397" s="50"/>
      <c r="H397" s="51"/>
    </row>
    <row r="398">
      <c r="D398" s="49"/>
      <c r="E398" s="50"/>
      <c r="H398" s="51"/>
    </row>
    <row r="399">
      <c r="D399" s="49"/>
      <c r="E399" s="50"/>
      <c r="H399" s="51"/>
    </row>
    <row r="400">
      <c r="D400" s="49"/>
      <c r="E400" s="50"/>
      <c r="H400" s="51"/>
    </row>
    <row r="401">
      <c r="D401" s="49"/>
      <c r="E401" s="50"/>
      <c r="H401" s="51"/>
    </row>
    <row r="402">
      <c r="D402" s="49"/>
      <c r="E402" s="50"/>
      <c r="H402" s="51"/>
    </row>
    <row r="403">
      <c r="D403" s="49"/>
      <c r="E403" s="50"/>
      <c r="H403" s="51"/>
    </row>
    <row r="404">
      <c r="D404" s="49"/>
      <c r="E404" s="50"/>
      <c r="H404" s="51"/>
    </row>
    <row r="405">
      <c r="D405" s="49"/>
      <c r="E405" s="50"/>
      <c r="H405" s="51"/>
    </row>
    <row r="406">
      <c r="D406" s="49"/>
      <c r="E406" s="50"/>
      <c r="H406" s="51"/>
    </row>
    <row r="407">
      <c r="D407" s="49"/>
      <c r="E407" s="50"/>
      <c r="H407" s="51"/>
    </row>
    <row r="408">
      <c r="D408" s="49"/>
      <c r="E408" s="50"/>
      <c r="H408" s="51"/>
    </row>
    <row r="409">
      <c r="D409" s="49"/>
      <c r="E409" s="50"/>
      <c r="H409" s="51"/>
    </row>
    <row r="410">
      <c r="D410" s="49"/>
      <c r="E410" s="50"/>
      <c r="H410" s="51"/>
    </row>
    <row r="411">
      <c r="D411" s="49"/>
      <c r="E411" s="50"/>
      <c r="H411" s="51"/>
    </row>
    <row r="412">
      <c r="D412" s="49"/>
      <c r="E412" s="50"/>
      <c r="H412" s="51"/>
    </row>
    <row r="413">
      <c r="D413" s="49"/>
      <c r="E413" s="50"/>
      <c r="H413" s="51"/>
    </row>
    <row r="414">
      <c r="D414" s="49"/>
      <c r="E414" s="50"/>
      <c r="H414" s="51"/>
    </row>
    <row r="415">
      <c r="D415" s="49"/>
      <c r="E415" s="50"/>
      <c r="H415" s="51"/>
    </row>
    <row r="416">
      <c r="D416" s="49"/>
      <c r="E416" s="50"/>
      <c r="H416" s="51"/>
    </row>
    <row r="417">
      <c r="D417" s="49"/>
      <c r="E417" s="50"/>
      <c r="H417" s="51"/>
    </row>
    <row r="418">
      <c r="D418" s="49"/>
      <c r="E418" s="50"/>
      <c r="H418" s="51"/>
    </row>
    <row r="419">
      <c r="D419" s="49"/>
      <c r="E419" s="50"/>
      <c r="H419" s="51"/>
    </row>
    <row r="420">
      <c r="D420" s="49"/>
      <c r="E420" s="50"/>
      <c r="H420" s="51"/>
    </row>
    <row r="421">
      <c r="D421" s="49"/>
      <c r="E421" s="50"/>
      <c r="H421" s="51"/>
    </row>
    <row r="422">
      <c r="D422" s="49"/>
      <c r="E422" s="50"/>
      <c r="H422" s="51"/>
    </row>
    <row r="423">
      <c r="D423" s="49"/>
      <c r="E423" s="50"/>
      <c r="H423" s="51"/>
    </row>
    <row r="424">
      <c r="D424" s="49"/>
      <c r="E424" s="50"/>
      <c r="H424" s="51"/>
    </row>
    <row r="425">
      <c r="D425" s="49"/>
      <c r="E425" s="50"/>
      <c r="H425" s="51"/>
    </row>
    <row r="426">
      <c r="D426" s="49"/>
      <c r="E426" s="50"/>
      <c r="H426" s="51"/>
    </row>
    <row r="427">
      <c r="D427" s="49"/>
      <c r="E427" s="50"/>
      <c r="H427" s="51"/>
    </row>
    <row r="428">
      <c r="D428" s="49"/>
      <c r="E428" s="50"/>
      <c r="H428" s="51"/>
    </row>
    <row r="429">
      <c r="D429" s="49"/>
      <c r="E429" s="50"/>
      <c r="H429" s="51"/>
    </row>
    <row r="430">
      <c r="D430" s="49"/>
      <c r="E430" s="50"/>
      <c r="H430" s="51"/>
    </row>
    <row r="431">
      <c r="D431" s="49"/>
      <c r="E431" s="50"/>
      <c r="H431" s="51"/>
    </row>
    <row r="432">
      <c r="D432" s="49"/>
      <c r="E432" s="50"/>
      <c r="H432" s="51"/>
    </row>
    <row r="433">
      <c r="D433" s="49"/>
      <c r="E433" s="50"/>
      <c r="H433" s="51"/>
    </row>
    <row r="434">
      <c r="D434" s="49"/>
      <c r="E434" s="50"/>
      <c r="H434" s="51"/>
    </row>
    <row r="435">
      <c r="D435" s="49"/>
      <c r="E435" s="50"/>
      <c r="H435" s="51"/>
    </row>
    <row r="436">
      <c r="D436" s="49"/>
      <c r="E436" s="50"/>
      <c r="H436" s="51"/>
    </row>
    <row r="437">
      <c r="D437" s="49"/>
      <c r="E437" s="50"/>
      <c r="H437" s="51"/>
    </row>
    <row r="438">
      <c r="D438" s="49"/>
      <c r="E438" s="50"/>
      <c r="H438" s="51"/>
    </row>
    <row r="439">
      <c r="D439" s="49"/>
      <c r="E439" s="50"/>
      <c r="H439" s="51"/>
    </row>
    <row r="440">
      <c r="D440" s="49"/>
      <c r="E440" s="50"/>
      <c r="H440" s="51"/>
    </row>
    <row r="441">
      <c r="D441" s="49"/>
      <c r="E441" s="50"/>
      <c r="H441" s="51"/>
    </row>
    <row r="442">
      <c r="D442" s="49"/>
      <c r="E442" s="50"/>
      <c r="H442" s="51"/>
    </row>
    <row r="443">
      <c r="D443" s="49"/>
      <c r="E443" s="50"/>
      <c r="H443" s="51"/>
    </row>
    <row r="444">
      <c r="D444" s="49"/>
      <c r="E444" s="50"/>
      <c r="H444" s="51"/>
    </row>
    <row r="445">
      <c r="D445" s="49"/>
      <c r="E445" s="50"/>
      <c r="H445" s="51"/>
    </row>
    <row r="446">
      <c r="D446" s="49"/>
      <c r="E446" s="50"/>
      <c r="H446" s="51"/>
    </row>
    <row r="447">
      <c r="D447" s="49"/>
      <c r="E447" s="50"/>
      <c r="H447" s="51"/>
    </row>
    <row r="448">
      <c r="D448" s="49"/>
      <c r="E448" s="50"/>
      <c r="H448" s="51"/>
    </row>
    <row r="449">
      <c r="D449" s="49"/>
      <c r="E449" s="50"/>
      <c r="H449" s="51"/>
    </row>
    <row r="450">
      <c r="D450" s="49"/>
      <c r="E450" s="50"/>
      <c r="H450" s="51"/>
    </row>
    <row r="451">
      <c r="D451" s="49"/>
      <c r="E451" s="50"/>
      <c r="H451" s="51"/>
    </row>
    <row r="452">
      <c r="D452" s="49"/>
      <c r="E452" s="50"/>
      <c r="H452" s="51"/>
    </row>
    <row r="453">
      <c r="D453" s="49"/>
      <c r="E453" s="50"/>
      <c r="H453" s="51"/>
    </row>
    <row r="454">
      <c r="D454" s="49"/>
      <c r="E454" s="50"/>
      <c r="H454" s="51"/>
    </row>
    <row r="455">
      <c r="D455" s="49"/>
      <c r="E455" s="50"/>
      <c r="H455" s="51"/>
    </row>
    <row r="456">
      <c r="D456" s="49"/>
      <c r="E456" s="50"/>
      <c r="H456" s="51"/>
    </row>
    <row r="457">
      <c r="D457" s="49"/>
      <c r="E457" s="50"/>
      <c r="H457" s="51"/>
    </row>
    <row r="458">
      <c r="D458" s="49"/>
      <c r="E458" s="50"/>
      <c r="H458" s="51"/>
    </row>
    <row r="459">
      <c r="D459" s="49"/>
      <c r="E459" s="50"/>
      <c r="H459" s="51"/>
    </row>
    <row r="460">
      <c r="D460" s="49"/>
      <c r="E460" s="50"/>
      <c r="H460" s="51"/>
    </row>
    <row r="461">
      <c r="D461" s="49"/>
      <c r="E461" s="50"/>
      <c r="H461" s="51"/>
    </row>
    <row r="462">
      <c r="D462" s="49"/>
      <c r="E462" s="50"/>
      <c r="H462" s="51"/>
    </row>
    <row r="463">
      <c r="D463" s="49"/>
      <c r="E463" s="50"/>
      <c r="H463" s="51"/>
    </row>
    <row r="464">
      <c r="D464" s="49"/>
      <c r="E464" s="50"/>
      <c r="H464" s="51"/>
    </row>
    <row r="465">
      <c r="D465" s="49"/>
      <c r="E465" s="50"/>
      <c r="H465" s="51"/>
    </row>
    <row r="466">
      <c r="D466" s="49"/>
      <c r="E466" s="50"/>
      <c r="H466" s="51"/>
    </row>
    <row r="467">
      <c r="D467" s="49"/>
      <c r="E467" s="50"/>
      <c r="H467" s="51"/>
    </row>
    <row r="468">
      <c r="D468" s="49"/>
      <c r="E468" s="50"/>
      <c r="H468" s="51"/>
    </row>
    <row r="469">
      <c r="D469" s="49"/>
      <c r="E469" s="50"/>
      <c r="H469" s="51"/>
    </row>
    <row r="470">
      <c r="D470" s="49"/>
      <c r="E470" s="50"/>
      <c r="H470" s="51"/>
    </row>
    <row r="471">
      <c r="D471" s="49"/>
      <c r="E471" s="50"/>
      <c r="H471" s="51"/>
    </row>
    <row r="472">
      <c r="D472" s="49"/>
      <c r="E472" s="50"/>
      <c r="H472" s="51"/>
    </row>
    <row r="473">
      <c r="D473" s="49"/>
      <c r="E473" s="50"/>
      <c r="H473" s="51"/>
    </row>
    <row r="474">
      <c r="D474" s="49"/>
      <c r="E474" s="50"/>
      <c r="H474" s="51"/>
    </row>
    <row r="475">
      <c r="D475" s="49"/>
      <c r="E475" s="50"/>
      <c r="H475" s="51"/>
    </row>
    <row r="476">
      <c r="D476" s="49"/>
      <c r="E476" s="50"/>
      <c r="H476" s="51"/>
    </row>
    <row r="477">
      <c r="D477" s="49"/>
      <c r="E477" s="50"/>
      <c r="H477" s="51"/>
    </row>
    <row r="478">
      <c r="D478" s="49"/>
      <c r="E478" s="50"/>
      <c r="H478" s="51"/>
    </row>
    <row r="479">
      <c r="D479" s="49"/>
      <c r="E479" s="50"/>
      <c r="H479" s="51"/>
    </row>
    <row r="480">
      <c r="D480" s="49"/>
      <c r="E480" s="50"/>
      <c r="H480" s="51"/>
    </row>
    <row r="481">
      <c r="D481" s="49"/>
      <c r="E481" s="50"/>
      <c r="H481" s="51"/>
    </row>
    <row r="482">
      <c r="D482" s="49"/>
      <c r="E482" s="50"/>
      <c r="H482" s="51"/>
    </row>
    <row r="483">
      <c r="D483" s="49"/>
      <c r="E483" s="50"/>
      <c r="H483" s="51"/>
    </row>
    <row r="484">
      <c r="D484" s="49"/>
      <c r="E484" s="50"/>
      <c r="H484" s="51"/>
    </row>
    <row r="485">
      <c r="D485" s="49"/>
      <c r="E485" s="50"/>
      <c r="H485" s="51"/>
    </row>
    <row r="486">
      <c r="D486" s="49"/>
      <c r="E486" s="50"/>
      <c r="H486" s="51"/>
    </row>
    <row r="487">
      <c r="D487" s="49"/>
      <c r="E487" s="50"/>
      <c r="H487" s="51"/>
    </row>
    <row r="488">
      <c r="D488" s="49"/>
      <c r="E488" s="50"/>
      <c r="H488" s="51"/>
    </row>
    <row r="489">
      <c r="D489" s="49"/>
      <c r="E489" s="50"/>
      <c r="H489" s="51"/>
    </row>
    <row r="490">
      <c r="D490" s="49"/>
      <c r="E490" s="50"/>
      <c r="H490" s="51"/>
    </row>
    <row r="491">
      <c r="D491" s="49"/>
      <c r="E491" s="50"/>
      <c r="H491" s="51"/>
    </row>
    <row r="492">
      <c r="D492" s="49"/>
      <c r="E492" s="50"/>
      <c r="H492" s="51"/>
    </row>
    <row r="493">
      <c r="D493" s="49"/>
      <c r="E493" s="50"/>
      <c r="H493" s="51"/>
    </row>
    <row r="494">
      <c r="D494" s="49"/>
      <c r="E494" s="50"/>
      <c r="H494" s="51"/>
    </row>
    <row r="495">
      <c r="D495" s="49"/>
      <c r="E495" s="50"/>
      <c r="H495" s="51"/>
    </row>
    <row r="496">
      <c r="D496" s="49"/>
      <c r="E496" s="50"/>
      <c r="H496" s="51"/>
    </row>
    <row r="497">
      <c r="D497" s="49"/>
      <c r="E497" s="50"/>
      <c r="H497" s="51"/>
    </row>
    <row r="498">
      <c r="D498" s="49"/>
      <c r="E498" s="50"/>
      <c r="H498" s="51"/>
    </row>
    <row r="499">
      <c r="D499" s="49"/>
      <c r="E499" s="50"/>
      <c r="H499" s="51"/>
    </row>
    <row r="500">
      <c r="D500" s="49"/>
      <c r="E500" s="50"/>
      <c r="H500" s="51"/>
    </row>
    <row r="501">
      <c r="D501" s="49"/>
      <c r="E501" s="50"/>
      <c r="H501" s="51"/>
    </row>
    <row r="502">
      <c r="D502" s="49"/>
      <c r="E502" s="50"/>
      <c r="H502" s="51"/>
    </row>
    <row r="503">
      <c r="D503" s="49"/>
      <c r="E503" s="50"/>
      <c r="H503" s="51"/>
    </row>
    <row r="504">
      <c r="D504" s="49"/>
      <c r="E504" s="50"/>
      <c r="H504" s="51"/>
    </row>
    <row r="505">
      <c r="D505" s="49"/>
      <c r="E505" s="50"/>
      <c r="H505" s="51"/>
    </row>
    <row r="506">
      <c r="D506" s="49"/>
      <c r="E506" s="50"/>
      <c r="H506" s="51"/>
    </row>
    <row r="507">
      <c r="D507" s="49"/>
      <c r="E507" s="50"/>
      <c r="H507" s="51"/>
    </row>
    <row r="508">
      <c r="D508" s="49"/>
      <c r="E508" s="50"/>
      <c r="H508" s="51"/>
    </row>
    <row r="509">
      <c r="D509" s="49"/>
      <c r="E509" s="50"/>
      <c r="H509" s="51"/>
    </row>
    <row r="510">
      <c r="D510" s="49"/>
      <c r="E510" s="50"/>
      <c r="H510" s="51"/>
    </row>
    <row r="511">
      <c r="D511" s="49"/>
      <c r="E511" s="50"/>
      <c r="H511" s="51"/>
    </row>
    <row r="512">
      <c r="D512" s="49"/>
      <c r="E512" s="50"/>
      <c r="H512" s="51"/>
    </row>
    <row r="513">
      <c r="D513" s="49"/>
      <c r="E513" s="50"/>
      <c r="H513" s="51"/>
    </row>
    <row r="514">
      <c r="D514" s="49"/>
      <c r="E514" s="50"/>
      <c r="H514" s="51"/>
    </row>
    <row r="515">
      <c r="D515" s="49"/>
      <c r="E515" s="50"/>
      <c r="H515" s="51"/>
    </row>
    <row r="516">
      <c r="D516" s="49"/>
      <c r="E516" s="50"/>
      <c r="H516" s="51"/>
    </row>
    <row r="517">
      <c r="D517" s="49"/>
      <c r="E517" s="50"/>
      <c r="H517" s="51"/>
    </row>
    <row r="518">
      <c r="D518" s="49"/>
      <c r="E518" s="50"/>
      <c r="H518" s="51"/>
    </row>
    <row r="519">
      <c r="D519" s="49"/>
      <c r="E519" s="50"/>
      <c r="H519" s="51"/>
    </row>
    <row r="520">
      <c r="D520" s="49"/>
      <c r="E520" s="50"/>
      <c r="H520" s="51"/>
    </row>
    <row r="521">
      <c r="D521" s="49"/>
      <c r="E521" s="50"/>
      <c r="H521" s="51"/>
    </row>
    <row r="522">
      <c r="D522" s="49"/>
      <c r="E522" s="50"/>
      <c r="H522" s="51"/>
    </row>
    <row r="523">
      <c r="D523" s="49"/>
      <c r="E523" s="50"/>
      <c r="H523" s="51"/>
    </row>
    <row r="524">
      <c r="D524" s="49"/>
      <c r="E524" s="50"/>
      <c r="H524" s="51"/>
    </row>
    <row r="525">
      <c r="D525" s="49"/>
      <c r="E525" s="50"/>
      <c r="H525" s="51"/>
    </row>
    <row r="526">
      <c r="D526" s="49"/>
      <c r="E526" s="50"/>
      <c r="H526" s="51"/>
    </row>
    <row r="527">
      <c r="D527" s="49"/>
      <c r="E527" s="50"/>
      <c r="H527" s="51"/>
    </row>
    <row r="528">
      <c r="D528" s="49"/>
      <c r="E528" s="50"/>
      <c r="H528" s="51"/>
    </row>
    <row r="529">
      <c r="D529" s="49"/>
      <c r="E529" s="50"/>
      <c r="H529" s="51"/>
    </row>
    <row r="530">
      <c r="D530" s="49"/>
      <c r="E530" s="50"/>
      <c r="H530" s="51"/>
    </row>
    <row r="531">
      <c r="D531" s="49"/>
      <c r="E531" s="50"/>
      <c r="H531" s="51"/>
    </row>
    <row r="532">
      <c r="D532" s="49"/>
      <c r="E532" s="50"/>
      <c r="H532" s="51"/>
    </row>
    <row r="533">
      <c r="D533" s="49"/>
      <c r="E533" s="50"/>
      <c r="H533" s="51"/>
    </row>
    <row r="534">
      <c r="D534" s="49"/>
      <c r="E534" s="50"/>
      <c r="H534" s="51"/>
    </row>
    <row r="535">
      <c r="D535" s="49"/>
      <c r="E535" s="50"/>
      <c r="H535" s="51"/>
    </row>
    <row r="536">
      <c r="D536" s="49"/>
      <c r="E536" s="50"/>
      <c r="H536" s="51"/>
    </row>
    <row r="537">
      <c r="D537" s="49"/>
      <c r="E537" s="50"/>
      <c r="H537" s="51"/>
    </row>
    <row r="538">
      <c r="D538" s="49"/>
      <c r="E538" s="50"/>
      <c r="H538" s="51"/>
    </row>
    <row r="539">
      <c r="D539" s="49"/>
      <c r="E539" s="50"/>
      <c r="H539" s="51"/>
    </row>
    <row r="540">
      <c r="D540" s="49"/>
      <c r="E540" s="50"/>
      <c r="H540" s="51"/>
    </row>
    <row r="541">
      <c r="D541" s="49"/>
      <c r="E541" s="50"/>
      <c r="H541" s="51"/>
    </row>
    <row r="542">
      <c r="D542" s="49"/>
      <c r="E542" s="50"/>
      <c r="H542" s="51"/>
    </row>
    <row r="543">
      <c r="D543" s="49"/>
      <c r="E543" s="50"/>
      <c r="H543" s="51"/>
    </row>
    <row r="544">
      <c r="D544" s="49"/>
      <c r="E544" s="50"/>
      <c r="H544" s="51"/>
    </row>
    <row r="545">
      <c r="D545" s="49"/>
      <c r="E545" s="50"/>
      <c r="H545" s="51"/>
    </row>
    <row r="546">
      <c r="D546" s="49"/>
      <c r="E546" s="50"/>
      <c r="H546" s="51"/>
    </row>
    <row r="547">
      <c r="D547" s="49"/>
      <c r="E547" s="50"/>
      <c r="H547" s="51"/>
    </row>
    <row r="548">
      <c r="D548" s="49"/>
      <c r="E548" s="50"/>
      <c r="H548" s="51"/>
    </row>
    <row r="549">
      <c r="D549" s="49"/>
      <c r="E549" s="50"/>
      <c r="H549" s="51"/>
    </row>
    <row r="550">
      <c r="D550" s="49"/>
      <c r="E550" s="50"/>
      <c r="H550" s="51"/>
    </row>
    <row r="551">
      <c r="D551" s="49"/>
      <c r="E551" s="50"/>
      <c r="H551" s="51"/>
    </row>
    <row r="552">
      <c r="D552" s="49"/>
      <c r="E552" s="50"/>
      <c r="H552" s="51"/>
    </row>
    <row r="553">
      <c r="D553" s="49"/>
      <c r="E553" s="50"/>
      <c r="H553" s="51"/>
    </row>
    <row r="554">
      <c r="D554" s="49"/>
      <c r="E554" s="50"/>
      <c r="H554" s="51"/>
    </row>
    <row r="555">
      <c r="D555" s="49"/>
      <c r="E555" s="50"/>
      <c r="H555" s="51"/>
    </row>
    <row r="556">
      <c r="D556" s="49"/>
      <c r="E556" s="50"/>
      <c r="H556" s="51"/>
    </row>
    <row r="557">
      <c r="D557" s="49"/>
      <c r="E557" s="50"/>
      <c r="H557" s="51"/>
    </row>
    <row r="558">
      <c r="D558" s="49"/>
      <c r="E558" s="50"/>
      <c r="H558" s="51"/>
    </row>
    <row r="559">
      <c r="D559" s="49"/>
      <c r="E559" s="50"/>
      <c r="H559" s="51"/>
    </row>
    <row r="560">
      <c r="D560" s="49"/>
      <c r="E560" s="50"/>
      <c r="H560" s="51"/>
    </row>
    <row r="561">
      <c r="D561" s="49"/>
      <c r="E561" s="50"/>
      <c r="H561" s="51"/>
    </row>
    <row r="562">
      <c r="D562" s="49"/>
      <c r="E562" s="50"/>
      <c r="H562" s="51"/>
    </row>
    <row r="563">
      <c r="D563" s="49"/>
      <c r="E563" s="50"/>
      <c r="H563" s="51"/>
    </row>
    <row r="564">
      <c r="D564" s="49"/>
      <c r="E564" s="50"/>
      <c r="H564" s="51"/>
    </row>
    <row r="565">
      <c r="D565" s="49"/>
      <c r="E565" s="50"/>
      <c r="H565" s="51"/>
    </row>
    <row r="566">
      <c r="D566" s="49"/>
      <c r="E566" s="50"/>
      <c r="H566" s="51"/>
    </row>
    <row r="567">
      <c r="D567" s="49"/>
      <c r="E567" s="50"/>
      <c r="H567" s="51"/>
    </row>
    <row r="568">
      <c r="D568" s="49"/>
      <c r="E568" s="50"/>
      <c r="H568" s="51"/>
    </row>
    <row r="569">
      <c r="D569" s="49"/>
      <c r="E569" s="50"/>
      <c r="H569" s="51"/>
    </row>
    <row r="570">
      <c r="D570" s="49"/>
      <c r="E570" s="50"/>
      <c r="H570" s="51"/>
    </row>
    <row r="571">
      <c r="D571" s="49"/>
      <c r="E571" s="50"/>
      <c r="H571" s="51"/>
    </row>
    <row r="572">
      <c r="D572" s="49"/>
      <c r="E572" s="50"/>
      <c r="H572" s="51"/>
    </row>
    <row r="573">
      <c r="D573" s="49"/>
      <c r="E573" s="50"/>
      <c r="H573" s="51"/>
    </row>
    <row r="574">
      <c r="D574" s="49"/>
      <c r="E574" s="50"/>
      <c r="H574" s="51"/>
    </row>
    <row r="575">
      <c r="D575" s="49"/>
      <c r="E575" s="50"/>
      <c r="H575" s="51"/>
    </row>
    <row r="576">
      <c r="D576" s="49"/>
      <c r="E576" s="50"/>
      <c r="H576" s="51"/>
    </row>
    <row r="577">
      <c r="D577" s="49"/>
      <c r="E577" s="50"/>
      <c r="H577" s="51"/>
    </row>
    <row r="578">
      <c r="D578" s="49"/>
      <c r="E578" s="50"/>
      <c r="H578" s="51"/>
    </row>
    <row r="579">
      <c r="D579" s="49"/>
      <c r="E579" s="50"/>
      <c r="H579" s="51"/>
    </row>
    <row r="580">
      <c r="D580" s="49"/>
      <c r="E580" s="50"/>
      <c r="H580" s="51"/>
    </row>
    <row r="581">
      <c r="D581" s="49"/>
      <c r="E581" s="50"/>
      <c r="H581" s="51"/>
    </row>
    <row r="582">
      <c r="D582" s="49"/>
      <c r="E582" s="50"/>
      <c r="H582" s="51"/>
    </row>
    <row r="583">
      <c r="D583" s="49"/>
      <c r="E583" s="50"/>
      <c r="H583" s="51"/>
    </row>
    <row r="584">
      <c r="D584" s="49"/>
      <c r="E584" s="50"/>
      <c r="H584" s="51"/>
    </row>
    <row r="585">
      <c r="D585" s="49"/>
      <c r="E585" s="50"/>
      <c r="H585" s="51"/>
    </row>
    <row r="586">
      <c r="D586" s="49"/>
      <c r="E586" s="50"/>
      <c r="H586" s="51"/>
    </row>
    <row r="587">
      <c r="D587" s="49"/>
      <c r="E587" s="50"/>
      <c r="H587" s="51"/>
    </row>
    <row r="588">
      <c r="D588" s="49"/>
      <c r="E588" s="50"/>
      <c r="H588" s="51"/>
    </row>
    <row r="589">
      <c r="D589" s="49"/>
      <c r="E589" s="50"/>
      <c r="H589" s="51"/>
    </row>
    <row r="590">
      <c r="D590" s="49"/>
      <c r="E590" s="50"/>
      <c r="H590" s="51"/>
    </row>
    <row r="591">
      <c r="D591" s="49"/>
      <c r="E591" s="50"/>
      <c r="H591" s="51"/>
    </row>
    <row r="592">
      <c r="D592" s="49"/>
      <c r="E592" s="50"/>
      <c r="H592" s="51"/>
    </row>
    <row r="593">
      <c r="D593" s="49"/>
      <c r="E593" s="50"/>
      <c r="H593" s="51"/>
    </row>
    <row r="594">
      <c r="D594" s="49"/>
      <c r="E594" s="50"/>
      <c r="H594" s="51"/>
    </row>
    <row r="595">
      <c r="D595" s="49"/>
      <c r="E595" s="50"/>
      <c r="H595" s="51"/>
    </row>
    <row r="596">
      <c r="D596" s="49"/>
      <c r="E596" s="50"/>
      <c r="H596" s="51"/>
    </row>
    <row r="597">
      <c r="D597" s="49"/>
      <c r="E597" s="50"/>
      <c r="H597" s="51"/>
    </row>
    <row r="598">
      <c r="D598" s="49"/>
      <c r="E598" s="50"/>
      <c r="H598" s="51"/>
    </row>
    <row r="599">
      <c r="D599" s="49"/>
      <c r="E599" s="50"/>
      <c r="H599" s="51"/>
    </row>
    <row r="600">
      <c r="D600" s="49"/>
      <c r="E600" s="50"/>
      <c r="H600" s="51"/>
    </row>
    <row r="601">
      <c r="D601" s="49"/>
      <c r="E601" s="50"/>
      <c r="H601" s="51"/>
    </row>
    <row r="602">
      <c r="D602" s="49"/>
      <c r="E602" s="50"/>
      <c r="H602" s="51"/>
    </row>
    <row r="603">
      <c r="D603" s="49"/>
      <c r="E603" s="50"/>
      <c r="H603" s="51"/>
    </row>
    <row r="604">
      <c r="D604" s="49"/>
      <c r="E604" s="50"/>
      <c r="H604" s="51"/>
    </row>
    <row r="605">
      <c r="D605" s="49"/>
      <c r="E605" s="50"/>
      <c r="H605" s="51"/>
    </row>
    <row r="606">
      <c r="D606" s="49"/>
      <c r="E606" s="50"/>
      <c r="H606" s="51"/>
    </row>
    <row r="607">
      <c r="D607" s="49"/>
      <c r="E607" s="50"/>
      <c r="H607" s="51"/>
    </row>
    <row r="608">
      <c r="D608" s="49"/>
      <c r="E608" s="50"/>
      <c r="H608" s="51"/>
    </row>
    <row r="609">
      <c r="D609" s="49"/>
      <c r="E609" s="50"/>
      <c r="H609" s="51"/>
    </row>
    <row r="610">
      <c r="D610" s="49"/>
      <c r="E610" s="50"/>
      <c r="H610" s="51"/>
    </row>
    <row r="611">
      <c r="D611" s="49"/>
      <c r="E611" s="50"/>
      <c r="H611" s="51"/>
    </row>
    <row r="612">
      <c r="D612" s="49"/>
      <c r="E612" s="50"/>
      <c r="H612" s="51"/>
    </row>
    <row r="613">
      <c r="D613" s="49"/>
      <c r="E613" s="50"/>
      <c r="H613" s="51"/>
    </row>
    <row r="614">
      <c r="D614" s="49"/>
      <c r="E614" s="50"/>
      <c r="H614" s="51"/>
    </row>
    <row r="615">
      <c r="D615" s="49"/>
      <c r="E615" s="50"/>
      <c r="H615" s="51"/>
    </row>
    <row r="616">
      <c r="D616" s="49"/>
      <c r="E616" s="50"/>
      <c r="H616" s="51"/>
    </row>
    <row r="617">
      <c r="D617" s="49"/>
      <c r="E617" s="50"/>
      <c r="H617" s="51"/>
    </row>
    <row r="618">
      <c r="D618" s="49"/>
      <c r="E618" s="50"/>
      <c r="H618" s="51"/>
    </row>
    <row r="619">
      <c r="D619" s="49"/>
      <c r="E619" s="50"/>
      <c r="H619" s="51"/>
    </row>
    <row r="620">
      <c r="D620" s="49"/>
      <c r="E620" s="50"/>
      <c r="H620" s="51"/>
    </row>
    <row r="621">
      <c r="D621" s="49"/>
      <c r="E621" s="50"/>
      <c r="H621" s="51"/>
    </row>
    <row r="622">
      <c r="D622" s="49"/>
      <c r="E622" s="50"/>
      <c r="H622" s="51"/>
    </row>
    <row r="623">
      <c r="D623" s="49"/>
      <c r="E623" s="50"/>
      <c r="H623" s="51"/>
    </row>
    <row r="624">
      <c r="D624" s="49"/>
      <c r="E624" s="50"/>
      <c r="H624" s="51"/>
    </row>
    <row r="625">
      <c r="D625" s="49"/>
      <c r="E625" s="50"/>
      <c r="H625" s="51"/>
    </row>
    <row r="626">
      <c r="D626" s="49"/>
      <c r="E626" s="50"/>
      <c r="H626" s="51"/>
    </row>
    <row r="627">
      <c r="D627" s="49"/>
      <c r="E627" s="50"/>
      <c r="H627" s="51"/>
    </row>
    <row r="628">
      <c r="D628" s="49"/>
      <c r="E628" s="50"/>
      <c r="H628" s="51"/>
    </row>
    <row r="629">
      <c r="D629" s="49"/>
      <c r="E629" s="50"/>
      <c r="H629" s="51"/>
    </row>
    <row r="630">
      <c r="D630" s="49"/>
      <c r="E630" s="50"/>
      <c r="H630" s="51"/>
    </row>
    <row r="631">
      <c r="D631" s="49"/>
      <c r="E631" s="50"/>
      <c r="H631" s="51"/>
    </row>
    <row r="632">
      <c r="D632" s="49"/>
      <c r="E632" s="50"/>
      <c r="H632" s="51"/>
    </row>
    <row r="633">
      <c r="D633" s="49"/>
      <c r="E633" s="50"/>
      <c r="H633" s="51"/>
    </row>
    <row r="634">
      <c r="D634" s="49"/>
      <c r="E634" s="50"/>
      <c r="H634" s="51"/>
    </row>
    <row r="635">
      <c r="D635" s="49"/>
      <c r="E635" s="50"/>
      <c r="H635" s="51"/>
    </row>
    <row r="636">
      <c r="D636" s="49"/>
      <c r="E636" s="50"/>
      <c r="H636" s="51"/>
    </row>
    <row r="637">
      <c r="D637" s="49"/>
      <c r="E637" s="50"/>
      <c r="H637" s="51"/>
    </row>
    <row r="638">
      <c r="D638" s="49"/>
      <c r="E638" s="50"/>
      <c r="H638" s="51"/>
    </row>
    <row r="639">
      <c r="D639" s="49"/>
      <c r="E639" s="50"/>
      <c r="H639" s="51"/>
    </row>
    <row r="640">
      <c r="D640" s="49"/>
      <c r="E640" s="50"/>
      <c r="H640" s="51"/>
    </row>
    <row r="641">
      <c r="D641" s="49"/>
      <c r="E641" s="50"/>
      <c r="H641" s="51"/>
    </row>
    <row r="642">
      <c r="D642" s="49"/>
      <c r="E642" s="50"/>
      <c r="H642" s="51"/>
    </row>
    <row r="643">
      <c r="D643" s="49"/>
      <c r="E643" s="50"/>
      <c r="H643" s="51"/>
    </row>
    <row r="644">
      <c r="D644" s="49"/>
      <c r="E644" s="50"/>
      <c r="H644" s="51"/>
    </row>
    <row r="645">
      <c r="D645" s="49"/>
      <c r="E645" s="50"/>
      <c r="H645" s="51"/>
    </row>
    <row r="646">
      <c r="D646" s="49"/>
      <c r="E646" s="50"/>
      <c r="H646" s="51"/>
    </row>
    <row r="647">
      <c r="D647" s="49"/>
      <c r="E647" s="50"/>
      <c r="H647" s="51"/>
    </row>
    <row r="648">
      <c r="D648" s="49"/>
      <c r="E648" s="50"/>
      <c r="H648" s="51"/>
    </row>
    <row r="649">
      <c r="D649" s="49"/>
      <c r="E649" s="50"/>
      <c r="H649" s="51"/>
    </row>
    <row r="650">
      <c r="D650" s="49"/>
      <c r="E650" s="50"/>
      <c r="H650" s="51"/>
    </row>
    <row r="651">
      <c r="D651" s="49"/>
      <c r="E651" s="50"/>
      <c r="H651" s="51"/>
    </row>
    <row r="652">
      <c r="D652" s="49"/>
      <c r="E652" s="50"/>
      <c r="H652" s="51"/>
    </row>
    <row r="653">
      <c r="D653" s="49"/>
      <c r="E653" s="50"/>
      <c r="H653" s="51"/>
    </row>
    <row r="654">
      <c r="D654" s="49"/>
      <c r="E654" s="50"/>
      <c r="H654" s="51"/>
    </row>
    <row r="655">
      <c r="D655" s="49"/>
      <c r="E655" s="50"/>
      <c r="H655" s="51"/>
    </row>
    <row r="656">
      <c r="D656" s="49"/>
      <c r="E656" s="50"/>
      <c r="H656" s="51"/>
    </row>
    <row r="657">
      <c r="D657" s="49"/>
      <c r="E657" s="50"/>
      <c r="H657" s="51"/>
    </row>
    <row r="658">
      <c r="D658" s="49"/>
      <c r="E658" s="50"/>
      <c r="H658" s="51"/>
    </row>
    <row r="659">
      <c r="D659" s="49"/>
      <c r="E659" s="50"/>
      <c r="H659" s="51"/>
    </row>
    <row r="660">
      <c r="D660" s="49"/>
      <c r="E660" s="50"/>
      <c r="H660" s="51"/>
    </row>
    <row r="661">
      <c r="D661" s="49"/>
      <c r="E661" s="50"/>
      <c r="H661" s="51"/>
    </row>
    <row r="662">
      <c r="D662" s="49"/>
      <c r="E662" s="50"/>
      <c r="H662" s="51"/>
    </row>
    <row r="663">
      <c r="D663" s="49"/>
      <c r="E663" s="50"/>
      <c r="H663" s="51"/>
    </row>
    <row r="664">
      <c r="D664" s="49"/>
      <c r="E664" s="50"/>
      <c r="H664" s="51"/>
    </row>
    <row r="665">
      <c r="D665" s="49"/>
      <c r="E665" s="50"/>
      <c r="H665" s="51"/>
    </row>
    <row r="666">
      <c r="D666" s="49"/>
      <c r="E666" s="50"/>
      <c r="H666" s="51"/>
    </row>
    <row r="667">
      <c r="D667" s="49"/>
      <c r="E667" s="50"/>
      <c r="H667" s="51"/>
    </row>
    <row r="668">
      <c r="D668" s="49"/>
      <c r="E668" s="50"/>
      <c r="H668" s="51"/>
    </row>
    <row r="669">
      <c r="D669" s="49"/>
      <c r="E669" s="50"/>
      <c r="H669" s="51"/>
    </row>
    <row r="670">
      <c r="D670" s="49"/>
      <c r="E670" s="50"/>
      <c r="H670" s="51"/>
    </row>
    <row r="671">
      <c r="D671" s="49"/>
      <c r="E671" s="50"/>
      <c r="H671" s="51"/>
    </row>
    <row r="672">
      <c r="D672" s="49"/>
      <c r="E672" s="50"/>
      <c r="H672" s="51"/>
    </row>
    <row r="673">
      <c r="D673" s="49"/>
      <c r="E673" s="50"/>
      <c r="H673" s="51"/>
    </row>
    <row r="674">
      <c r="D674" s="49"/>
      <c r="E674" s="50"/>
      <c r="H674" s="51"/>
    </row>
    <row r="675">
      <c r="D675" s="49"/>
      <c r="E675" s="50"/>
      <c r="H675" s="51"/>
    </row>
    <row r="676">
      <c r="D676" s="49"/>
      <c r="E676" s="50"/>
      <c r="H676" s="51"/>
    </row>
    <row r="677">
      <c r="D677" s="49"/>
      <c r="E677" s="50"/>
      <c r="H677" s="51"/>
    </row>
    <row r="678">
      <c r="D678" s="49"/>
      <c r="E678" s="50"/>
      <c r="H678" s="51"/>
    </row>
    <row r="679">
      <c r="D679" s="49"/>
      <c r="E679" s="50"/>
      <c r="H679" s="51"/>
    </row>
    <row r="680">
      <c r="D680" s="49"/>
      <c r="E680" s="50"/>
      <c r="H680" s="51"/>
    </row>
    <row r="681">
      <c r="D681" s="49"/>
      <c r="E681" s="50"/>
      <c r="H681" s="51"/>
    </row>
    <row r="682">
      <c r="D682" s="49"/>
      <c r="E682" s="50"/>
      <c r="H682" s="51"/>
    </row>
    <row r="683">
      <c r="D683" s="49"/>
      <c r="E683" s="50"/>
      <c r="H683" s="51"/>
    </row>
    <row r="684">
      <c r="D684" s="49"/>
      <c r="E684" s="50"/>
      <c r="H684" s="51"/>
    </row>
    <row r="685">
      <c r="D685" s="49"/>
      <c r="E685" s="50"/>
      <c r="H685" s="51"/>
    </row>
    <row r="686">
      <c r="D686" s="49"/>
      <c r="E686" s="50"/>
      <c r="H686" s="51"/>
    </row>
    <row r="687">
      <c r="D687" s="49"/>
      <c r="E687" s="50"/>
      <c r="H687" s="51"/>
    </row>
    <row r="688">
      <c r="D688" s="49"/>
      <c r="E688" s="50"/>
      <c r="H688" s="51"/>
    </row>
    <row r="689">
      <c r="D689" s="49"/>
      <c r="E689" s="50"/>
      <c r="H689" s="51"/>
    </row>
    <row r="690">
      <c r="D690" s="49"/>
      <c r="E690" s="50"/>
      <c r="H690" s="51"/>
    </row>
    <row r="691">
      <c r="D691" s="49"/>
      <c r="E691" s="50"/>
      <c r="H691" s="51"/>
    </row>
    <row r="692">
      <c r="D692" s="49"/>
      <c r="E692" s="50"/>
      <c r="H692" s="51"/>
    </row>
    <row r="693">
      <c r="D693" s="49"/>
      <c r="E693" s="50"/>
      <c r="H693" s="51"/>
    </row>
    <row r="694">
      <c r="D694" s="49"/>
      <c r="E694" s="50"/>
      <c r="H694" s="51"/>
    </row>
    <row r="695">
      <c r="D695" s="49"/>
      <c r="E695" s="50"/>
      <c r="H695" s="51"/>
    </row>
    <row r="696">
      <c r="D696" s="49"/>
      <c r="E696" s="50"/>
      <c r="H696" s="51"/>
    </row>
    <row r="697">
      <c r="D697" s="49"/>
      <c r="E697" s="50"/>
      <c r="H697" s="51"/>
    </row>
    <row r="698">
      <c r="D698" s="49"/>
      <c r="E698" s="50"/>
      <c r="H698" s="51"/>
    </row>
    <row r="699">
      <c r="D699" s="49"/>
      <c r="E699" s="50"/>
      <c r="H699" s="51"/>
    </row>
    <row r="700">
      <c r="D700" s="49"/>
      <c r="E700" s="50"/>
      <c r="H700" s="51"/>
    </row>
    <row r="701">
      <c r="D701" s="49"/>
      <c r="E701" s="50"/>
      <c r="H701" s="51"/>
    </row>
    <row r="702">
      <c r="D702" s="49"/>
      <c r="E702" s="50"/>
      <c r="H702" s="51"/>
    </row>
    <row r="703">
      <c r="D703" s="49"/>
      <c r="E703" s="50"/>
      <c r="H703" s="51"/>
    </row>
    <row r="704">
      <c r="D704" s="49"/>
      <c r="E704" s="50"/>
      <c r="H704" s="51"/>
    </row>
    <row r="705">
      <c r="D705" s="49"/>
      <c r="E705" s="50"/>
      <c r="H705" s="51"/>
    </row>
    <row r="706">
      <c r="D706" s="49"/>
      <c r="E706" s="50"/>
      <c r="H706" s="51"/>
    </row>
    <row r="707">
      <c r="D707" s="49"/>
      <c r="E707" s="50"/>
      <c r="H707" s="51"/>
    </row>
    <row r="708">
      <c r="D708" s="49"/>
      <c r="E708" s="50"/>
      <c r="H708" s="51"/>
    </row>
    <row r="709">
      <c r="D709" s="49"/>
      <c r="E709" s="50"/>
      <c r="H709" s="51"/>
    </row>
    <row r="710">
      <c r="D710" s="49"/>
      <c r="E710" s="50"/>
      <c r="H710" s="51"/>
    </row>
    <row r="711">
      <c r="D711" s="49"/>
      <c r="E711" s="50"/>
      <c r="H711" s="51"/>
    </row>
    <row r="712">
      <c r="D712" s="49"/>
      <c r="E712" s="50"/>
      <c r="H712" s="51"/>
    </row>
    <row r="713">
      <c r="D713" s="49"/>
      <c r="E713" s="50"/>
      <c r="H713" s="51"/>
    </row>
    <row r="714">
      <c r="D714" s="49"/>
      <c r="E714" s="50"/>
      <c r="H714" s="51"/>
    </row>
    <row r="715">
      <c r="D715" s="49"/>
      <c r="E715" s="50"/>
      <c r="H715" s="51"/>
    </row>
    <row r="716">
      <c r="D716" s="49"/>
      <c r="E716" s="50"/>
      <c r="H716" s="51"/>
    </row>
    <row r="717">
      <c r="D717" s="49"/>
      <c r="E717" s="50"/>
      <c r="H717" s="51"/>
    </row>
    <row r="718">
      <c r="D718" s="49"/>
      <c r="E718" s="50"/>
      <c r="H718" s="51"/>
    </row>
    <row r="719">
      <c r="D719" s="49"/>
      <c r="E719" s="50"/>
      <c r="H719" s="51"/>
    </row>
    <row r="720">
      <c r="D720" s="49"/>
      <c r="E720" s="50"/>
      <c r="H720" s="51"/>
    </row>
    <row r="721">
      <c r="D721" s="49"/>
      <c r="E721" s="50"/>
      <c r="H721" s="51"/>
    </row>
    <row r="722">
      <c r="D722" s="49"/>
      <c r="E722" s="50"/>
      <c r="H722" s="51"/>
    </row>
    <row r="723">
      <c r="D723" s="49"/>
      <c r="E723" s="50"/>
      <c r="H723" s="51"/>
    </row>
    <row r="724">
      <c r="D724" s="49"/>
      <c r="E724" s="50"/>
      <c r="H724" s="51"/>
    </row>
    <row r="725">
      <c r="D725" s="49"/>
      <c r="E725" s="50"/>
      <c r="H725" s="51"/>
    </row>
    <row r="726">
      <c r="D726" s="49"/>
      <c r="E726" s="50"/>
      <c r="H726" s="51"/>
    </row>
    <row r="727">
      <c r="D727" s="49"/>
      <c r="E727" s="50"/>
      <c r="H727" s="51"/>
    </row>
    <row r="728">
      <c r="D728" s="49"/>
      <c r="E728" s="50"/>
      <c r="H728" s="51"/>
    </row>
    <row r="729">
      <c r="D729" s="49"/>
      <c r="E729" s="50"/>
      <c r="H729" s="51"/>
    </row>
    <row r="730">
      <c r="D730" s="49"/>
      <c r="E730" s="50"/>
      <c r="H730" s="51"/>
    </row>
    <row r="731">
      <c r="D731" s="49"/>
      <c r="E731" s="50"/>
      <c r="H731" s="51"/>
    </row>
    <row r="732">
      <c r="D732" s="49"/>
      <c r="E732" s="50"/>
      <c r="H732" s="51"/>
    </row>
    <row r="733">
      <c r="D733" s="49"/>
      <c r="E733" s="50"/>
      <c r="H733" s="51"/>
    </row>
    <row r="734">
      <c r="D734" s="49"/>
      <c r="E734" s="50"/>
      <c r="H734" s="51"/>
    </row>
    <row r="735">
      <c r="D735" s="49"/>
      <c r="E735" s="50"/>
      <c r="H735" s="51"/>
    </row>
    <row r="736">
      <c r="D736" s="49"/>
      <c r="E736" s="50"/>
      <c r="H736" s="51"/>
    </row>
    <row r="737">
      <c r="D737" s="49"/>
      <c r="E737" s="50"/>
      <c r="H737" s="51"/>
    </row>
    <row r="738">
      <c r="D738" s="49"/>
      <c r="E738" s="50"/>
      <c r="H738" s="51"/>
    </row>
    <row r="739">
      <c r="D739" s="49"/>
      <c r="E739" s="50"/>
      <c r="H739" s="51"/>
    </row>
    <row r="740">
      <c r="D740" s="49"/>
      <c r="E740" s="50"/>
      <c r="H740" s="51"/>
    </row>
    <row r="741">
      <c r="D741" s="49"/>
      <c r="E741" s="50"/>
      <c r="H741" s="51"/>
    </row>
    <row r="742">
      <c r="D742" s="49"/>
      <c r="E742" s="50"/>
      <c r="H742" s="51"/>
    </row>
    <row r="743">
      <c r="D743" s="49"/>
      <c r="E743" s="50"/>
      <c r="H743" s="51"/>
    </row>
    <row r="744">
      <c r="D744" s="49"/>
      <c r="E744" s="50"/>
      <c r="H744" s="51"/>
    </row>
    <row r="745">
      <c r="D745" s="49"/>
      <c r="E745" s="50"/>
      <c r="H745" s="51"/>
    </row>
    <row r="746">
      <c r="D746" s="49"/>
      <c r="E746" s="50"/>
      <c r="H746" s="51"/>
    </row>
    <row r="747">
      <c r="D747" s="49"/>
      <c r="E747" s="50"/>
      <c r="H747" s="51"/>
    </row>
    <row r="748">
      <c r="D748" s="49"/>
      <c r="E748" s="50"/>
      <c r="H748" s="51"/>
    </row>
    <row r="749">
      <c r="D749" s="49"/>
      <c r="E749" s="50"/>
      <c r="H749" s="51"/>
    </row>
    <row r="750">
      <c r="D750" s="49"/>
      <c r="E750" s="50"/>
      <c r="H750" s="51"/>
    </row>
    <row r="751">
      <c r="D751" s="49"/>
      <c r="E751" s="50"/>
      <c r="H751" s="51"/>
    </row>
    <row r="752">
      <c r="D752" s="49"/>
      <c r="E752" s="50"/>
      <c r="H752" s="51"/>
    </row>
    <row r="753">
      <c r="D753" s="49"/>
      <c r="E753" s="50"/>
      <c r="H753" s="51"/>
    </row>
    <row r="754">
      <c r="D754" s="49"/>
      <c r="E754" s="50"/>
      <c r="H754" s="51"/>
    </row>
    <row r="755">
      <c r="D755" s="49"/>
      <c r="E755" s="50"/>
      <c r="H755" s="51"/>
    </row>
    <row r="756">
      <c r="D756" s="49"/>
      <c r="E756" s="50"/>
      <c r="H756" s="51"/>
    </row>
    <row r="757">
      <c r="D757" s="49"/>
      <c r="E757" s="50"/>
      <c r="H757" s="51"/>
    </row>
    <row r="758">
      <c r="D758" s="49"/>
      <c r="E758" s="50"/>
      <c r="H758" s="51"/>
    </row>
    <row r="759">
      <c r="D759" s="49"/>
      <c r="E759" s="50"/>
      <c r="H759" s="51"/>
    </row>
    <row r="760">
      <c r="D760" s="49"/>
      <c r="E760" s="50"/>
      <c r="H760" s="51"/>
    </row>
    <row r="761">
      <c r="D761" s="49"/>
      <c r="E761" s="50"/>
      <c r="H761" s="51"/>
    </row>
    <row r="762">
      <c r="D762" s="49"/>
      <c r="E762" s="50"/>
      <c r="H762" s="51"/>
    </row>
    <row r="763">
      <c r="D763" s="49"/>
      <c r="E763" s="50"/>
      <c r="H763" s="51"/>
    </row>
    <row r="764">
      <c r="D764" s="49"/>
      <c r="E764" s="50"/>
      <c r="H764" s="51"/>
    </row>
    <row r="765">
      <c r="D765" s="49"/>
      <c r="E765" s="50"/>
      <c r="H765" s="51"/>
    </row>
    <row r="766">
      <c r="D766" s="49"/>
      <c r="E766" s="50"/>
      <c r="H766" s="51"/>
    </row>
    <row r="767">
      <c r="D767" s="49"/>
      <c r="E767" s="50"/>
      <c r="H767" s="51"/>
    </row>
    <row r="768">
      <c r="D768" s="49"/>
      <c r="E768" s="50"/>
      <c r="H768" s="51"/>
    </row>
    <row r="769">
      <c r="D769" s="49"/>
      <c r="E769" s="50"/>
      <c r="H769" s="51"/>
    </row>
    <row r="770">
      <c r="D770" s="49"/>
      <c r="E770" s="50"/>
      <c r="H770" s="51"/>
    </row>
    <row r="771">
      <c r="D771" s="49"/>
      <c r="E771" s="50"/>
      <c r="H771" s="51"/>
    </row>
    <row r="772">
      <c r="D772" s="49"/>
      <c r="E772" s="50"/>
      <c r="H772" s="51"/>
    </row>
    <row r="773">
      <c r="D773" s="49"/>
      <c r="E773" s="50"/>
      <c r="H773" s="51"/>
    </row>
    <row r="774">
      <c r="D774" s="49"/>
      <c r="E774" s="50"/>
      <c r="H774" s="51"/>
    </row>
    <row r="775">
      <c r="D775" s="49"/>
      <c r="E775" s="50"/>
      <c r="H775" s="51"/>
    </row>
    <row r="776">
      <c r="D776" s="49"/>
      <c r="E776" s="50"/>
      <c r="H776" s="51"/>
    </row>
    <row r="777">
      <c r="D777" s="49"/>
      <c r="E777" s="50"/>
      <c r="H777" s="51"/>
    </row>
    <row r="778">
      <c r="D778" s="49"/>
      <c r="E778" s="50"/>
      <c r="H778" s="51"/>
    </row>
    <row r="779">
      <c r="D779" s="49"/>
      <c r="E779" s="50"/>
      <c r="H779" s="51"/>
    </row>
    <row r="780">
      <c r="D780" s="49"/>
      <c r="E780" s="50"/>
      <c r="H780" s="51"/>
    </row>
    <row r="781">
      <c r="D781" s="49"/>
      <c r="E781" s="50"/>
      <c r="H781" s="51"/>
    </row>
    <row r="782">
      <c r="D782" s="49"/>
      <c r="E782" s="50"/>
      <c r="H782" s="51"/>
    </row>
    <row r="783">
      <c r="D783" s="49"/>
      <c r="E783" s="50"/>
      <c r="H783" s="51"/>
    </row>
    <row r="784">
      <c r="D784" s="49"/>
      <c r="E784" s="50"/>
      <c r="H784" s="51"/>
    </row>
    <row r="785">
      <c r="D785" s="49"/>
      <c r="E785" s="50"/>
      <c r="H785" s="51"/>
    </row>
    <row r="786">
      <c r="D786" s="49"/>
      <c r="E786" s="50"/>
      <c r="H786" s="51"/>
    </row>
    <row r="787">
      <c r="D787" s="49"/>
      <c r="E787" s="50"/>
      <c r="H787" s="51"/>
    </row>
    <row r="788">
      <c r="D788" s="49"/>
      <c r="E788" s="50"/>
      <c r="H788" s="51"/>
    </row>
    <row r="789">
      <c r="D789" s="49"/>
      <c r="E789" s="50"/>
      <c r="H789" s="51"/>
    </row>
    <row r="790">
      <c r="D790" s="49"/>
      <c r="E790" s="50"/>
      <c r="H790" s="51"/>
    </row>
    <row r="791">
      <c r="D791" s="49"/>
      <c r="E791" s="50"/>
      <c r="H791" s="51"/>
    </row>
    <row r="792">
      <c r="D792" s="49"/>
      <c r="E792" s="50"/>
      <c r="H792" s="51"/>
    </row>
    <row r="793">
      <c r="D793" s="49"/>
      <c r="E793" s="50"/>
      <c r="H793" s="51"/>
    </row>
    <row r="794">
      <c r="D794" s="49"/>
      <c r="E794" s="50"/>
      <c r="H794" s="51"/>
    </row>
    <row r="795">
      <c r="D795" s="49"/>
      <c r="E795" s="50"/>
      <c r="H795" s="51"/>
    </row>
    <row r="796">
      <c r="D796" s="49"/>
      <c r="E796" s="50"/>
      <c r="H796" s="51"/>
    </row>
    <row r="797">
      <c r="D797" s="49"/>
      <c r="E797" s="50"/>
      <c r="H797" s="51"/>
    </row>
    <row r="798">
      <c r="D798" s="49"/>
      <c r="E798" s="50"/>
      <c r="H798" s="51"/>
    </row>
    <row r="799">
      <c r="D799" s="49"/>
      <c r="E799" s="50"/>
      <c r="H799" s="51"/>
    </row>
    <row r="800">
      <c r="D800" s="49"/>
      <c r="E800" s="50"/>
      <c r="H800" s="51"/>
    </row>
    <row r="801">
      <c r="D801" s="49"/>
      <c r="E801" s="50"/>
      <c r="H801" s="51"/>
    </row>
    <row r="802">
      <c r="D802" s="49"/>
      <c r="E802" s="50"/>
      <c r="H802" s="51"/>
    </row>
    <row r="803">
      <c r="D803" s="49"/>
      <c r="E803" s="50"/>
      <c r="H803" s="51"/>
    </row>
    <row r="804">
      <c r="D804" s="49"/>
      <c r="E804" s="50"/>
      <c r="H804" s="51"/>
    </row>
    <row r="805">
      <c r="D805" s="49"/>
      <c r="E805" s="50"/>
      <c r="H805" s="51"/>
    </row>
    <row r="806">
      <c r="D806" s="49"/>
      <c r="E806" s="50"/>
      <c r="H806" s="51"/>
    </row>
    <row r="807">
      <c r="D807" s="49"/>
      <c r="E807" s="50"/>
      <c r="H807" s="51"/>
    </row>
    <row r="808">
      <c r="D808" s="49"/>
      <c r="E808" s="50"/>
      <c r="H808" s="51"/>
    </row>
    <row r="809">
      <c r="D809" s="49"/>
      <c r="E809" s="50"/>
      <c r="H809" s="51"/>
    </row>
    <row r="810">
      <c r="D810" s="49"/>
      <c r="E810" s="50"/>
      <c r="H810" s="51"/>
    </row>
    <row r="811">
      <c r="D811" s="49"/>
      <c r="E811" s="50"/>
      <c r="H811" s="51"/>
    </row>
    <row r="812">
      <c r="D812" s="49"/>
      <c r="E812" s="50"/>
      <c r="H812" s="51"/>
    </row>
    <row r="813">
      <c r="D813" s="49"/>
      <c r="E813" s="50"/>
      <c r="H813" s="51"/>
    </row>
    <row r="814">
      <c r="D814" s="49"/>
      <c r="E814" s="50"/>
      <c r="H814" s="51"/>
    </row>
    <row r="815">
      <c r="D815" s="49"/>
      <c r="E815" s="50"/>
      <c r="H815" s="51"/>
    </row>
    <row r="816">
      <c r="D816" s="49"/>
      <c r="E816" s="50"/>
      <c r="H816" s="51"/>
    </row>
    <row r="817">
      <c r="D817" s="49"/>
      <c r="E817" s="50"/>
      <c r="H817" s="51"/>
    </row>
    <row r="818">
      <c r="D818" s="49"/>
      <c r="E818" s="50"/>
      <c r="H818" s="51"/>
    </row>
    <row r="819">
      <c r="D819" s="49"/>
      <c r="E819" s="50"/>
      <c r="H819" s="51"/>
    </row>
    <row r="820">
      <c r="D820" s="49"/>
      <c r="E820" s="50"/>
      <c r="H820" s="51"/>
    </row>
    <row r="821">
      <c r="D821" s="49"/>
      <c r="E821" s="50"/>
      <c r="H821" s="51"/>
    </row>
    <row r="822">
      <c r="D822" s="49"/>
      <c r="E822" s="50"/>
      <c r="H822" s="51"/>
    </row>
    <row r="823">
      <c r="D823" s="49"/>
      <c r="E823" s="50"/>
      <c r="H823" s="51"/>
    </row>
    <row r="824">
      <c r="D824" s="49"/>
      <c r="E824" s="50"/>
      <c r="H824" s="51"/>
    </row>
    <row r="825">
      <c r="D825" s="49"/>
      <c r="E825" s="50"/>
      <c r="H825" s="51"/>
    </row>
    <row r="826">
      <c r="D826" s="49"/>
      <c r="E826" s="50"/>
      <c r="H826" s="51"/>
    </row>
    <row r="827">
      <c r="D827" s="49"/>
      <c r="E827" s="50"/>
      <c r="H827" s="51"/>
    </row>
    <row r="828">
      <c r="D828" s="49"/>
      <c r="E828" s="50"/>
      <c r="H828" s="51"/>
    </row>
    <row r="829">
      <c r="D829" s="49"/>
      <c r="E829" s="50"/>
      <c r="H829" s="51"/>
    </row>
    <row r="830">
      <c r="D830" s="49"/>
      <c r="E830" s="50"/>
      <c r="H830" s="51"/>
    </row>
    <row r="831">
      <c r="D831" s="49"/>
      <c r="E831" s="50"/>
      <c r="H831" s="51"/>
    </row>
    <row r="832">
      <c r="D832" s="49"/>
      <c r="E832" s="50"/>
      <c r="H832" s="51"/>
    </row>
    <row r="833">
      <c r="D833" s="49"/>
      <c r="E833" s="50"/>
      <c r="H833" s="51"/>
    </row>
    <row r="834">
      <c r="D834" s="49"/>
      <c r="E834" s="50"/>
      <c r="H834" s="51"/>
    </row>
    <row r="835">
      <c r="D835" s="49"/>
      <c r="E835" s="50"/>
      <c r="H835" s="51"/>
    </row>
    <row r="836">
      <c r="D836" s="49"/>
      <c r="E836" s="50"/>
      <c r="H836" s="51"/>
    </row>
    <row r="837">
      <c r="D837" s="49"/>
      <c r="E837" s="50"/>
      <c r="H837" s="51"/>
    </row>
    <row r="838">
      <c r="D838" s="49"/>
      <c r="E838" s="50"/>
      <c r="H838" s="51"/>
    </row>
    <row r="839">
      <c r="D839" s="49"/>
      <c r="E839" s="50"/>
      <c r="H839" s="51"/>
    </row>
    <row r="840">
      <c r="D840" s="49"/>
      <c r="E840" s="50"/>
      <c r="H840" s="51"/>
    </row>
    <row r="841">
      <c r="D841" s="49"/>
      <c r="E841" s="50"/>
      <c r="H841" s="51"/>
    </row>
    <row r="842">
      <c r="D842" s="49"/>
      <c r="E842" s="50"/>
      <c r="H842" s="51"/>
    </row>
    <row r="843">
      <c r="D843" s="49"/>
      <c r="E843" s="50"/>
      <c r="H843" s="51"/>
    </row>
    <row r="844">
      <c r="D844" s="49"/>
      <c r="E844" s="50"/>
      <c r="H844" s="51"/>
    </row>
    <row r="845">
      <c r="D845" s="49"/>
      <c r="E845" s="50"/>
      <c r="H845" s="51"/>
    </row>
    <row r="846">
      <c r="D846" s="49"/>
      <c r="E846" s="50"/>
      <c r="H846" s="51"/>
    </row>
    <row r="847">
      <c r="D847" s="49"/>
      <c r="E847" s="50"/>
      <c r="H847" s="51"/>
    </row>
    <row r="848">
      <c r="D848" s="49"/>
      <c r="E848" s="50"/>
      <c r="H848" s="51"/>
    </row>
    <row r="849">
      <c r="D849" s="49"/>
      <c r="E849" s="50"/>
      <c r="H849" s="51"/>
    </row>
    <row r="850">
      <c r="D850" s="49"/>
      <c r="E850" s="50"/>
      <c r="H850" s="51"/>
    </row>
    <row r="851">
      <c r="D851" s="49"/>
      <c r="E851" s="50"/>
      <c r="H851" s="51"/>
    </row>
    <row r="852">
      <c r="D852" s="49"/>
      <c r="E852" s="50"/>
      <c r="H852" s="51"/>
    </row>
    <row r="853">
      <c r="D853" s="49"/>
      <c r="E853" s="50"/>
      <c r="H853" s="51"/>
    </row>
    <row r="854">
      <c r="D854" s="49"/>
      <c r="E854" s="50"/>
      <c r="H854" s="51"/>
    </row>
    <row r="855">
      <c r="D855" s="49"/>
      <c r="E855" s="50"/>
      <c r="H855" s="51"/>
    </row>
    <row r="856">
      <c r="D856" s="49"/>
      <c r="E856" s="50"/>
      <c r="H856" s="51"/>
    </row>
    <row r="857">
      <c r="D857" s="49"/>
      <c r="E857" s="50"/>
      <c r="H857" s="51"/>
    </row>
    <row r="858">
      <c r="D858" s="49"/>
      <c r="E858" s="50"/>
      <c r="H858" s="51"/>
    </row>
    <row r="859">
      <c r="D859" s="49"/>
      <c r="E859" s="50"/>
      <c r="H859" s="51"/>
    </row>
    <row r="860">
      <c r="D860" s="49"/>
      <c r="E860" s="50"/>
      <c r="H860" s="51"/>
    </row>
    <row r="861">
      <c r="D861" s="49"/>
      <c r="E861" s="50"/>
      <c r="H861" s="51"/>
    </row>
    <row r="862">
      <c r="D862" s="49"/>
      <c r="E862" s="50"/>
      <c r="H862" s="51"/>
    </row>
    <row r="863">
      <c r="D863" s="49"/>
      <c r="E863" s="50"/>
      <c r="H863" s="51"/>
    </row>
    <row r="864">
      <c r="D864" s="49"/>
      <c r="E864" s="50"/>
      <c r="H864" s="51"/>
    </row>
    <row r="865">
      <c r="D865" s="49"/>
      <c r="E865" s="50"/>
      <c r="H865" s="51"/>
    </row>
    <row r="866">
      <c r="D866" s="49"/>
      <c r="E866" s="50"/>
      <c r="H866" s="51"/>
    </row>
    <row r="867">
      <c r="D867" s="49"/>
      <c r="E867" s="50"/>
      <c r="H867" s="51"/>
    </row>
    <row r="868">
      <c r="D868" s="49"/>
      <c r="E868" s="50"/>
      <c r="H868" s="51"/>
    </row>
    <row r="869">
      <c r="D869" s="49"/>
      <c r="E869" s="50"/>
      <c r="H869" s="51"/>
    </row>
    <row r="870">
      <c r="D870" s="49"/>
      <c r="E870" s="50"/>
      <c r="H870" s="51"/>
    </row>
    <row r="871">
      <c r="D871" s="49"/>
      <c r="E871" s="50"/>
      <c r="H871" s="51"/>
    </row>
    <row r="872">
      <c r="D872" s="49"/>
      <c r="E872" s="50"/>
      <c r="H872" s="51"/>
    </row>
    <row r="873">
      <c r="D873" s="49"/>
      <c r="E873" s="50"/>
      <c r="H873" s="51"/>
    </row>
    <row r="874">
      <c r="D874" s="49"/>
      <c r="E874" s="50"/>
      <c r="H874" s="51"/>
    </row>
    <row r="875">
      <c r="D875" s="49"/>
      <c r="E875" s="50"/>
      <c r="H875" s="51"/>
    </row>
    <row r="876">
      <c r="D876" s="49"/>
      <c r="E876" s="50"/>
      <c r="H876" s="51"/>
    </row>
    <row r="877">
      <c r="D877" s="49"/>
      <c r="E877" s="50"/>
      <c r="H877" s="51"/>
    </row>
    <row r="878">
      <c r="D878" s="49"/>
      <c r="E878" s="50"/>
      <c r="H878" s="51"/>
    </row>
    <row r="879">
      <c r="D879" s="49"/>
      <c r="E879" s="50"/>
      <c r="H879" s="51"/>
    </row>
    <row r="880">
      <c r="D880" s="49"/>
      <c r="E880" s="50"/>
      <c r="H880" s="51"/>
    </row>
    <row r="881">
      <c r="D881" s="49"/>
      <c r="E881" s="50"/>
      <c r="H881" s="51"/>
    </row>
    <row r="882">
      <c r="D882" s="49"/>
      <c r="E882" s="50"/>
      <c r="H882" s="51"/>
    </row>
    <row r="883">
      <c r="D883" s="49"/>
      <c r="E883" s="50"/>
      <c r="H883" s="51"/>
    </row>
    <row r="884">
      <c r="D884" s="49"/>
      <c r="E884" s="50"/>
      <c r="H884" s="51"/>
    </row>
    <row r="885">
      <c r="D885" s="49"/>
      <c r="E885" s="50"/>
      <c r="H885" s="51"/>
    </row>
    <row r="886">
      <c r="D886" s="49"/>
      <c r="E886" s="50"/>
      <c r="H886" s="51"/>
    </row>
    <row r="887">
      <c r="D887" s="49"/>
      <c r="E887" s="50"/>
      <c r="H887" s="51"/>
    </row>
    <row r="888">
      <c r="D888" s="49"/>
      <c r="E888" s="50"/>
      <c r="H888" s="51"/>
    </row>
    <row r="889">
      <c r="D889" s="49"/>
      <c r="E889" s="50"/>
      <c r="H889" s="51"/>
    </row>
    <row r="890">
      <c r="D890" s="49"/>
      <c r="E890" s="50"/>
      <c r="H890" s="51"/>
    </row>
    <row r="891">
      <c r="D891" s="49"/>
      <c r="E891" s="50"/>
      <c r="H891" s="51"/>
    </row>
    <row r="892">
      <c r="D892" s="49"/>
      <c r="E892" s="50"/>
      <c r="H892" s="51"/>
    </row>
    <row r="893">
      <c r="D893" s="49"/>
      <c r="E893" s="50"/>
      <c r="H893" s="51"/>
    </row>
    <row r="894">
      <c r="D894" s="49"/>
      <c r="E894" s="50"/>
      <c r="H894" s="51"/>
    </row>
    <row r="895">
      <c r="D895" s="49"/>
      <c r="E895" s="50"/>
      <c r="H895" s="51"/>
    </row>
    <row r="896">
      <c r="D896" s="49"/>
      <c r="E896" s="50"/>
      <c r="H896" s="51"/>
    </row>
    <row r="897">
      <c r="D897" s="49"/>
      <c r="E897" s="50"/>
      <c r="H897" s="51"/>
    </row>
    <row r="898">
      <c r="D898" s="49"/>
      <c r="E898" s="50"/>
      <c r="H898" s="51"/>
    </row>
    <row r="899">
      <c r="D899" s="49"/>
      <c r="E899" s="50"/>
      <c r="H899" s="51"/>
    </row>
    <row r="900">
      <c r="D900" s="49"/>
      <c r="E900" s="50"/>
      <c r="H900" s="51"/>
    </row>
    <row r="901">
      <c r="D901" s="49"/>
      <c r="E901" s="50"/>
      <c r="H901" s="51"/>
    </row>
    <row r="902">
      <c r="D902" s="49"/>
      <c r="E902" s="50"/>
      <c r="H902" s="51"/>
    </row>
    <row r="903">
      <c r="D903" s="49"/>
      <c r="E903" s="50"/>
      <c r="H903" s="51"/>
    </row>
    <row r="904">
      <c r="D904" s="49"/>
      <c r="E904" s="50"/>
      <c r="H904" s="51"/>
    </row>
    <row r="905">
      <c r="D905" s="49"/>
      <c r="E905" s="50"/>
      <c r="H905" s="51"/>
    </row>
    <row r="906">
      <c r="D906" s="49"/>
      <c r="E906" s="50"/>
      <c r="H906" s="51"/>
    </row>
    <row r="907">
      <c r="D907" s="49"/>
      <c r="E907" s="50"/>
      <c r="H907" s="51"/>
    </row>
    <row r="908">
      <c r="D908" s="49"/>
      <c r="E908" s="50"/>
      <c r="H908" s="51"/>
    </row>
    <row r="909">
      <c r="D909" s="49"/>
      <c r="E909" s="50"/>
      <c r="H909" s="51"/>
    </row>
    <row r="910">
      <c r="D910" s="49"/>
      <c r="E910" s="50"/>
      <c r="H910" s="51"/>
    </row>
    <row r="911">
      <c r="D911" s="49"/>
      <c r="E911" s="50"/>
      <c r="H911" s="51"/>
    </row>
    <row r="912">
      <c r="D912" s="49"/>
      <c r="E912" s="50"/>
      <c r="H912" s="51"/>
    </row>
    <row r="913">
      <c r="D913" s="49"/>
      <c r="E913" s="50"/>
      <c r="H913" s="51"/>
    </row>
    <row r="914">
      <c r="D914" s="49"/>
      <c r="E914" s="50"/>
      <c r="H914" s="51"/>
    </row>
    <row r="915">
      <c r="D915" s="49"/>
      <c r="E915" s="50"/>
      <c r="H915" s="51"/>
    </row>
    <row r="916">
      <c r="D916" s="49"/>
      <c r="E916" s="50"/>
      <c r="H916" s="51"/>
    </row>
    <row r="917">
      <c r="D917" s="49"/>
      <c r="E917" s="50"/>
      <c r="H917" s="51"/>
    </row>
    <row r="918">
      <c r="D918" s="49"/>
      <c r="E918" s="50"/>
      <c r="H918" s="51"/>
    </row>
    <row r="919">
      <c r="D919" s="49"/>
      <c r="E919" s="50"/>
      <c r="H919" s="51"/>
    </row>
    <row r="920">
      <c r="D920" s="49"/>
      <c r="E920" s="50"/>
      <c r="H920" s="51"/>
    </row>
    <row r="921">
      <c r="D921" s="49"/>
      <c r="E921" s="50"/>
      <c r="H921" s="51"/>
    </row>
    <row r="922">
      <c r="D922" s="49"/>
      <c r="E922" s="50"/>
      <c r="H922" s="51"/>
    </row>
    <row r="923">
      <c r="D923" s="49"/>
      <c r="E923" s="50"/>
      <c r="H923" s="51"/>
    </row>
    <row r="924">
      <c r="D924" s="49"/>
      <c r="E924" s="50"/>
      <c r="H924" s="51"/>
    </row>
    <row r="925">
      <c r="D925" s="49"/>
      <c r="E925" s="50"/>
      <c r="H925" s="51"/>
    </row>
    <row r="926">
      <c r="D926" s="49"/>
      <c r="E926" s="50"/>
      <c r="H926" s="51"/>
    </row>
    <row r="927">
      <c r="D927" s="49"/>
      <c r="E927" s="50"/>
      <c r="H927" s="51"/>
    </row>
    <row r="928">
      <c r="D928" s="49"/>
      <c r="E928" s="50"/>
      <c r="H928" s="51"/>
    </row>
    <row r="929">
      <c r="D929" s="49"/>
      <c r="E929" s="50"/>
      <c r="H929" s="51"/>
    </row>
    <row r="930">
      <c r="D930" s="49"/>
      <c r="E930" s="50"/>
      <c r="H930" s="51"/>
    </row>
    <row r="931">
      <c r="D931" s="49"/>
      <c r="E931" s="50"/>
      <c r="H931" s="51"/>
    </row>
    <row r="932">
      <c r="D932" s="49"/>
      <c r="E932" s="50"/>
      <c r="H932" s="51"/>
    </row>
    <row r="933">
      <c r="D933" s="49"/>
      <c r="E933" s="50"/>
      <c r="H933" s="51"/>
    </row>
    <row r="934">
      <c r="D934" s="49"/>
      <c r="E934" s="50"/>
      <c r="H934" s="51"/>
    </row>
    <row r="935">
      <c r="D935" s="49"/>
      <c r="E935" s="50"/>
      <c r="H935" s="51"/>
    </row>
    <row r="936">
      <c r="D936" s="49"/>
      <c r="E936" s="50"/>
      <c r="H936" s="51"/>
    </row>
    <row r="937">
      <c r="D937" s="49"/>
      <c r="E937" s="50"/>
      <c r="H937" s="51"/>
    </row>
    <row r="938">
      <c r="D938" s="49"/>
      <c r="E938" s="50"/>
      <c r="H938" s="51"/>
    </row>
    <row r="939">
      <c r="D939" s="49"/>
      <c r="E939" s="50"/>
      <c r="H939" s="51"/>
    </row>
    <row r="940">
      <c r="D940" s="49"/>
      <c r="E940" s="50"/>
      <c r="H940" s="51"/>
    </row>
    <row r="941">
      <c r="D941" s="49"/>
      <c r="E941" s="50"/>
      <c r="H941" s="51"/>
    </row>
    <row r="942">
      <c r="D942" s="49"/>
      <c r="E942" s="50"/>
      <c r="H942" s="51"/>
    </row>
    <row r="943">
      <c r="D943" s="49"/>
      <c r="E943" s="50"/>
      <c r="H943" s="51"/>
    </row>
    <row r="944">
      <c r="D944" s="49"/>
      <c r="E944" s="50"/>
      <c r="H944" s="51"/>
    </row>
    <row r="945">
      <c r="D945" s="49"/>
      <c r="E945" s="50"/>
      <c r="H945" s="51"/>
    </row>
    <row r="946">
      <c r="D946" s="49"/>
      <c r="E946" s="50"/>
      <c r="H946" s="51"/>
    </row>
    <row r="947">
      <c r="D947" s="49"/>
      <c r="E947" s="50"/>
      <c r="H947" s="51"/>
    </row>
    <row r="948">
      <c r="D948" s="49"/>
      <c r="E948" s="50"/>
      <c r="H948" s="51"/>
    </row>
    <row r="949">
      <c r="D949" s="49"/>
      <c r="E949" s="50"/>
      <c r="H949" s="51"/>
    </row>
    <row r="950">
      <c r="D950" s="49"/>
      <c r="E950" s="50"/>
      <c r="H950" s="51"/>
    </row>
    <row r="951">
      <c r="D951" s="49"/>
      <c r="E951" s="50"/>
      <c r="H951" s="51"/>
    </row>
    <row r="952">
      <c r="D952" s="49"/>
      <c r="E952" s="50"/>
      <c r="H952" s="51"/>
    </row>
    <row r="953">
      <c r="D953" s="49"/>
      <c r="E953" s="50"/>
      <c r="H953" s="51"/>
    </row>
    <row r="954">
      <c r="D954" s="49"/>
      <c r="E954" s="50"/>
      <c r="H954" s="51"/>
    </row>
    <row r="955">
      <c r="D955" s="49"/>
      <c r="E955" s="50"/>
      <c r="H955" s="51"/>
    </row>
    <row r="956">
      <c r="D956" s="49"/>
      <c r="E956" s="50"/>
      <c r="H956" s="51"/>
    </row>
    <row r="957">
      <c r="D957" s="49"/>
      <c r="E957" s="50"/>
      <c r="H957" s="51"/>
    </row>
    <row r="958">
      <c r="D958" s="49"/>
      <c r="E958" s="50"/>
      <c r="H958" s="51"/>
    </row>
    <row r="959">
      <c r="D959" s="49"/>
      <c r="E959" s="50"/>
      <c r="H959" s="51"/>
    </row>
    <row r="960">
      <c r="D960" s="49"/>
      <c r="E960" s="50"/>
      <c r="H960" s="51"/>
    </row>
    <row r="961">
      <c r="D961" s="49"/>
      <c r="E961" s="50"/>
      <c r="H961" s="51"/>
    </row>
    <row r="962">
      <c r="D962" s="49"/>
      <c r="E962" s="50"/>
      <c r="H962" s="51"/>
    </row>
    <row r="963">
      <c r="D963" s="49"/>
      <c r="E963" s="50"/>
      <c r="H963" s="51"/>
    </row>
    <row r="964">
      <c r="D964" s="49"/>
      <c r="E964" s="50"/>
      <c r="H964" s="51"/>
    </row>
    <row r="965">
      <c r="D965" s="49"/>
      <c r="E965" s="50"/>
      <c r="H965" s="51"/>
    </row>
    <row r="966">
      <c r="D966" s="49"/>
      <c r="E966" s="50"/>
      <c r="H966" s="51"/>
    </row>
    <row r="967">
      <c r="D967" s="49"/>
      <c r="E967" s="50"/>
      <c r="H967" s="51"/>
    </row>
    <row r="968">
      <c r="D968" s="49"/>
      <c r="E968" s="50"/>
      <c r="H968" s="51"/>
    </row>
    <row r="969">
      <c r="D969" s="49"/>
      <c r="E969" s="50"/>
      <c r="H969" s="51"/>
    </row>
    <row r="970">
      <c r="D970" s="49"/>
      <c r="E970" s="50"/>
      <c r="H970" s="51"/>
    </row>
    <row r="971">
      <c r="D971" s="49"/>
      <c r="E971" s="50"/>
      <c r="H971" s="51"/>
    </row>
    <row r="972">
      <c r="D972" s="49"/>
      <c r="E972" s="50"/>
      <c r="H972" s="51"/>
    </row>
    <row r="973">
      <c r="D973" s="49"/>
      <c r="E973" s="50"/>
      <c r="H973" s="51"/>
    </row>
    <row r="974">
      <c r="D974" s="49"/>
      <c r="E974" s="50"/>
      <c r="H974" s="51"/>
    </row>
    <row r="975">
      <c r="D975" s="49"/>
      <c r="E975" s="50"/>
      <c r="H975" s="51"/>
    </row>
    <row r="976">
      <c r="D976" s="49"/>
      <c r="E976" s="50"/>
      <c r="H976" s="51"/>
    </row>
    <row r="977">
      <c r="D977" s="49"/>
      <c r="E977" s="50"/>
      <c r="H977" s="51"/>
    </row>
    <row r="978">
      <c r="D978" s="49"/>
      <c r="E978" s="50"/>
      <c r="H978" s="51"/>
    </row>
    <row r="979">
      <c r="D979" s="49"/>
      <c r="E979" s="50"/>
      <c r="H979" s="51"/>
    </row>
    <row r="980">
      <c r="D980" s="49"/>
      <c r="E980" s="50"/>
      <c r="H980" s="51"/>
    </row>
    <row r="981">
      <c r="D981" s="49"/>
      <c r="E981" s="50"/>
      <c r="H981" s="51"/>
    </row>
    <row r="982">
      <c r="D982" s="49"/>
      <c r="E982" s="50"/>
      <c r="H982" s="51"/>
    </row>
    <row r="983">
      <c r="D983" s="49"/>
      <c r="E983" s="50"/>
      <c r="H983" s="51"/>
    </row>
    <row r="984">
      <c r="D984" s="49"/>
      <c r="E984" s="50"/>
      <c r="H984" s="51"/>
    </row>
    <row r="985">
      <c r="D985" s="49"/>
      <c r="E985" s="50"/>
      <c r="H985" s="51"/>
    </row>
    <row r="986">
      <c r="D986" s="49"/>
      <c r="E986" s="50"/>
      <c r="H986" s="51"/>
    </row>
    <row r="987">
      <c r="D987" s="49"/>
      <c r="E987" s="50"/>
      <c r="H987" s="51"/>
    </row>
    <row r="988">
      <c r="D988" s="49"/>
      <c r="E988" s="50"/>
      <c r="H988" s="51"/>
    </row>
    <row r="989">
      <c r="D989" s="49"/>
      <c r="E989" s="50"/>
      <c r="H989" s="51"/>
    </row>
    <row r="990">
      <c r="D990" s="49"/>
      <c r="E990" s="50"/>
      <c r="H990" s="51"/>
    </row>
    <row r="991">
      <c r="D991" s="49"/>
      <c r="E991" s="50"/>
      <c r="H991" s="51"/>
    </row>
    <row r="992">
      <c r="D992" s="49"/>
      <c r="E992" s="50"/>
      <c r="H992" s="51"/>
    </row>
    <row r="993">
      <c r="D993" s="49"/>
      <c r="E993" s="50"/>
      <c r="H993" s="51"/>
    </row>
    <row r="994">
      <c r="D994" s="49"/>
      <c r="E994" s="50"/>
      <c r="H994" s="51"/>
    </row>
    <row r="995">
      <c r="D995" s="49"/>
      <c r="E995" s="50"/>
      <c r="H995" s="51"/>
    </row>
    <row r="996">
      <c r="D996" s="49"/>
      <c r="E996" s="50"/>
      <c r="H996" s="51"/>
    </row>
    <row r="997">
      <c r="D997" s="49"/>
      <c r="E997" s="50"/>
      <c r="H997" s="51"/>
    </row>
  </sheetData>
  <mergeCells count="1">
    <mergeCell ref="B1:L1"/>
  </mergeCells>
  <drawing r:id="rId2"/>
  <legacyDrawing r:id="rId3"/>
</worksheet>
</file>