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ÁRMACOS" sheetId="1" r:id="rId4"/>
  </sheets>
  <definedNames>
    <definedName hidden="1" localSheetId="0" name="_xlnm._FilterDatabase">'FÁRMACOS'!$A$1:$I$1</definedName>
  </definedNames>
  <calcPr/>
</workbook>
</file>

<file path=xl/sharedStrings.xml><?xml version="1.0" encoding="utf-8"?>
<sst xmlns="http://schemas.openxmlformats.org/spreadsheetml/2006/main" count="361" uniqueCount="161">
  <si>
    <t>NECESSIDADE</t>
  </si>
  <si>
    <t>CATMAT</t>
  </si>
  <si>
    <t>COMISSÃO</t>
  </si>
  <si>
    <t>TIPIFICAÇÃO</t>
  </si>
  <si>
    <t>QUANTIDADE</t>
  </si>
  <si>
    <t>VALOR ESTIMADO</t>
  </si>
  <si>
    <t>TOTAL</t>
  </si>
  <si>
    <t>MEDICINA</t>
  </si>
  <si>
    <t>BIOTÉRIO</t>
  </si>
  <si>
    <t>MHN/PROEX</t>
  </si>
  <si>
    <t>HVU</t>
  </si>
  <si>
    <t>ODONTO</t>
  </si>
  <si>
    <t>PROGEP/PROREITORIA</t>
  </si>
  <si>
    <t>BIOTÉRIO/PROPEP</t>
  </si>
  <si>
    <t>ALBENDAZOL. SOLUÇÃO ORAL. CONCENTRAÇÃO 10% (10G/100ML). FRASCO DE 1 LITRO. USO VETERINÁRIO.</t>
  </si>
  <si>
    <t>411388</t>
  </si>
  <si>
    <t>FÁRMACOS</t>
  </si>
  <si>
    <t>MATERIAL DE CONSUMO</t>
  </si>
  <si>
    <t>CETOPROFENO INJETÁVEL 100MG I.M 2ML, AMPOLA</t>
  </si>
  <si>
    <t>393813</t>
  </si>
  <si>
    <t>BIOTÉRIO/PROPEP / HVU</t>
  </si>
  <si>
    <t>DIPIRONA SÓDICA - DIPIRONA SÓDICA, CONCENTRAÇÃO 500 MG/ML, FORMA FÍSICA SOLUÇÃO INJETÁVEL, USO USO VETERINÁRIO. FRASCO COM 50 ML.</t>
  </si>
  <si>
    <t>409123</t>
  </si>
  <si>
    <t>ENROFLOXACINO 2,5% INJETÁVEL 20 ML, FRASCO</t>
  </si>
  <si>
    <t>438040</t>
  </si>
  <si>
    <t>FLUNIXINA MEGLUMINA. SOLUÇÃO INJETÁVEL. CONCENTRAÇÃO 5% (50MG/ML). FRASCO-AMPOLA 50 ML. USO VETERINARIO.</t>
  </si>
  <si>
    <t>409184</t>
  </si>
  <si>
    <t>BIOTÉRIO/PROPEP/ MHN/ PROEX/HVU</t>
  </si>
  <si>
    <t>ISOFLURANO. SOLUÇÃO ANESTÉSICA INALATÓRIA. LIQUIDO VÓLATIL, LÍMPIDO E INCOLOR, SEM ADITIVOS OU CONSERVANTES QUÍMICOS. CONCENTRAÇÃO DE 100% DE ISOFLURANO PARA CADA 1ML DA SOLUÇÃO. FRASCO DE 100ML</t>
  </si>
  <si>
    <t>268469</t>
  </si>
  <si>
    <t>MELOXICAM. SOLUÇÃO INJETÁVEL. CONCENTRAÇÃO 0,2% (2MG/ML). FRASCO-AMPOLA 20ML. USO USO VETERINÁRIO.</t>
  </si>
  <si>
    <t>407453</t>
  </si>
  <si>
    <t>PIPERAZINA ORAL . COMPOSIÇÃO: 28 G CITRATO DE PIPERAZINA TETRAHIDRATADO, EQUIVALENTE A 36% DE PIPERAZINA. PÓ PARA PREPARO DE SOLUÇÃO ORAL. CONCENTRAÇÃO 360MG/G. SACHÊ 28GR. USO VETERINÁRIO.</t>
  </si>
  <si>
    <t>407529</t>
  </si>
  <si>
    <t>TIOPENTAL SÓDICO. PÓ ESTÉRIL PARA PREPARO DE SOLUÇÃO ANESTÉSICA. USO INTRAVENOSO. CONCENTRAÇÃO: 1 G/FRASCO-AMPOLA.</t>
  </si>
  <si>
    <t>278261</t>
  </si>
  <si>
    <t>TRAMADOL CLORIDRATO, DOSAGEM 50 MG/ML, FORMA FARMACÊUTICA SOLUÇÃO INJETÁVEL</t>
  </si>
  <si>
    <t>292382</t>
  </si>
  <si>
    <t>ENGENHARIA DE PESCA/PENEDO</t>
  </si>
  <si>
    <t>CIANOCOBALAMINA, CONCENTRAÇÃO 1000, FORMA FARMACÊUTICA SOLUÇÃO INJETÁVEL. AMPOLA 2 ML.</t>
  </si>
  <si>
    <t>426098</t>
  </si>
  <si>
    <t>CIANOCOBALAMINA + CLORIDRATO DE PIRIDOXINA + CLORIDRATO DE TIAMINA. SOLUÇÃO INJETÁVEL 5000 MCG + 100 MG + 100 MG. AMPOLA DE 2-3 ML.</t>
  </si>
  <si>
    <t>312858</t>
  </si>
  <si>
    <t>FACULDADE DE ODONTOLOGIA</t>
  </si>
  <si>
    <t>ÁCIDO ACETILSALICÍLICO, DOSAGEM:100 MG. COMPRIMIDOS</t>
  </si>
  <si>
    <t>267502</t>
  </si>
  <si>
    <t>ÁCIDO ACETILSALICÍLICO, DOSAGEM: 500 MG, TIPO USO: TAMPONADO. O ÁCIDO ACETILSALICÍLICO É A SUBSTÂNCIA ATIVA DESTE MEDICAMENTO, QUE PERTENCE AO GRUPO DE SUBSTÂNCIAS ANTI-INFLAMATÓRIAS NÃO- ESTEROIDES, COM PROPRIEDADES ANTI-INFLAMATÓRIA, ANALGÉSICA E ANTITÉRMICA.  EMBALAGEM COM 10 COMPRIMIDOS.</t>
  </si>
  <si>
    <t>255042</t>
  </si>
  <si>
    <t>AMINOFILINA, DOSAGEM: 24 MG,ML, FORMA FARMACÊUTICA: SOLUÇÃO INJETÁVEL. CAIXA COM 100 AMPOLAS. Ampola de 10 mL.</t>
  </si>
  <si>
    <t>292402</t>
  </si>
  <si>
    <t>BENZOCAÍNA, CONCENTRAÇÃO: 20%, USO: GEL TÓPICO, EMBALAGEM COM 12G</t>
  </si>
  <si>
    <t>272913</t>
  </si>
  <si>
    <t>CAPTOPRIL, CONCENTRAÇÃO: 25 MG; COMPRIMIDO. CAIXA COM 30 COMPRIMIDOS.</t>
  </si>
  <si>
    <t>267613</t>
  </si>
  <si>
    <t>CLORIDRATO DE METOCLOPRAMIDA 10MG. CAIXA COM 20 COMPRIMIDOS.</t>
  </si>
  <si>
    <t>267312</t>
  </si>
  <si>
    <t>CLORIDRATO DE PROMETAZINA. 25 MG. CAIXA COM 20 COMPRIMIDOS.</t>
  </si>
  <si>
    <t>267768</t>
  </si>
  <si>
    <t>DEXAMETASONA, DOSAGEM: 4 MG. COMPRIMIDO. CAIXA COM 10 COMPRIMIDOS.</t>
  </si>
  <si>
    <t>269388</t>
  </si>
  <si>
    <t>DEXAMETASONA, DOSAGEM: 4 MG,ML, FORMA FARMACÊUTICA: SOLUÇÃO INJETÁVEL. AMPOLA.</t>
  </si>
  <si>
    <t>292427</t>
  </si>
  <si>
    <t>DIAZEPAM, DOSAGEM: 10 MG. CAIXA COM 30 COMPRIMIDOS.</t>
  </si>
  <si>
    <t>267197</t>
  </si>
  <si>
    <t>DIPIRONA SÓDICA, DOSAGEM: 500 MG,ML, APRESENTAÇÃO: SOLUÇÃO ORAL (GOTAS). FRASCO COM 20ML.</t>
  </si>
  <si>
    <t>267205</t>
  </si>
  <si>
    <t>EPINEFRINA, DOSAGEM: 1MG,ML, USO: SOLUÇÃO INJETÁVEL. CAIXA COM 10 AMPOLAS.</t>
  </si>
  <si>
    <t>268255</t>
  </si>
  <si>
    <t>FENOTEROL BROMIDRATO, CONCENTRAÇÃO: 0,25 MG,ML, FORMA FARMACEUTICA: SOLUÇÃO PARA INALAÇÃO. FRASCO COM 10 ML</t>
  </si>
  <si>
    <t>396470</t>
  </si>
  <si>
    <t>FLUMAZENIL, DOSAGEM:0,1 MG/ML, INDICAÇÃO:SOLUÇÃO INJETÁVEL. AMPOLA 5,00 ML</t>
  </si>
  <si>
    <t>HIDROXIZINA CLORIDRATO, DOSAGEM:25 MG</t>
  </si>
  <si>
    <t>ISOSSORBIDA, PRINCÍPIO ATIVO:SAL DINITRATO, DOSAGEM:5 MG, TIPO MEDICAMENTO:SUBLINGUAL</t>
  </si>
  <si>
    <t>273395</t>
  </si>
  <si>
    <t>LIDOCAÍNA CLORIDRATO, COMPOSIÇÃO ASSOCIADA COM EPINEFRINA, DOSAGEM 2% + 1:100.000, APRESENTAÇÃO INJETÁVEL. UNIDADE REQUISITADA:  TUBETES DE VIDRO DE 1,8ML. CAIXA COM 50 TUBETES. CADA TUBETE DE VIDRO DEVE VIR COM AS ESPECIFICAÇÕES DO PRODUTO ( PRINCÍPIO ATIVO, CONCENTRAÇÃO, DATA DE FABRICAÇÃO, LOTE E VALIDADE.</t>
  </si>
  <si>
    <t>269851</t>
  </si>
  <si>
    <t>MEPIVACAÍNA CLORIDRATO COM EPINEFRINA, CONCENTRAÇÃO 3%, FORMA FARMACÊUTICA SOLUÇÃO INJETÁVEL . UNIDADE REQUISITADA: CAIXA COM 50 TUBETES DE VIDRO DE 1,8ML. CADA TUBETE DE VIDRO DEVE VIR COM AS ESPECIFICAÇÕES DO PRODUTO( PRINCÍPIO ATIVO, CONCENTRAÇÃO, DATA DE FABRICAÇÃO, LOTE E VALIDADE.</t>
  </si>
  <si>
    <t>357788</t>
  </si>
  <si>
    <t>MEPIVACAÍNA SEM VASO, FORMA FARMACÊUTICA SOLUÇÃO INJETÁVEL.TUBETE DE VIDRO. UNIDADE REQUISITADA: CAIXA COM 50 TUBETES DE 1,8ML. CADA TUBETE DEVE VIR COM AS ESPECIFICAÇÕES DO PRODUTO( PRINCÍPIO ATIVO, CONCENTRAÇÃO, DATA DE FABRICAÇÃO, LOTE E VALIDADE).</t>
  </si>
  <si>
    <t>PARACETAMOL, DOSAGEM COMPRIMIDO: 500 MG. CAIXA COM 20 COMPRIMIDOS.</t>
  </si>
  <si>
    <t>267778</t>
  </si>
  <si>
    <t>PARACETAMOL, DOSAGEM SOLUÇÃO ORAL: 200 MG,ML, APRESENTAÇÃO: SOLUÇÃO ORAL. FRASCO COM 15ML.</t>
  </si>
  <si>
    <t>267777</t>
  </si>
  <si>
    <t>(PASMODEX) ATROPINA SULFATO, DOSAGEM:0,25 MG/ML, USO:SOLUÇÃO INJETÁVEL. AMPOLA DE 1 ML</t>
  </si>
  <si>
    <t>268214</t>
  </si>
  <si>
    <t>PREDNISONA, DOSAGEM:5 MG. COMPRIMIDOS</t>
  </si>
  <si>
    <t>267741</t>
  </si>
  <si>
    <t>PRILOCAÍNA COM FELIPRESSINA, DOSAGEM 3%. CLORIDRATO DE PRILOCAÍNA 30MG+ FELIPRESSINA 0,03UI. UNIDADE REQUISITADA: CAIXA COM 50  TUBETES DE 1,8ML. CADA TUBETE DE VIDRO DEVE VIR COM AS ESPECIFICAÇÕES DO PRODUTO( PRINCÍPIO ATIVO, CONCENTRAÇÃO, DATA DE FABRICAÇÃO, LOTE E VALIDADE)</t>
  </si>
  <si>
    <t>269833</t>
  </si>
  <si>
    <t>SOLUÇÃO OTOLÓGICA; ASSOCIAÇÃO DE UM ANTI-INFLAMATÓRIO CORTICOSTEROIDE, A HIDROCORTISONA, E DOIS ANTIBIÓTICOS, A NEOMICINA E A POLIMIXINA B. DOSAGEM: 5MG/ML + 10MG/ML + 10.000UI; GOTAS; FRASCO COM 10 ML</t>
  </si>
  <si>
    <t>384298</t>
  </si>
  <si>
    <t>VASELINA - EMULSÃO EMOLIENTE, INDICAÇÃO:HIDRATANTE TÓPICA</t>
  </si>
  <si>
    <t>HOSPITAL VETERINÁRIO/CECA</t>
  </si>
  <si>
    <t>ACETATO DE METILPREDNISOLONA 40 MG/ML FRASCO 2 ML</t>
  </si>
  <si>
    <t>299690</t>
  </si>
  <si>
    <t>ÁCIDO TRANEXÂMICO, DOSAGEM 50 MG/ML, FORMA FARMACÊUTICA SOLUÇÃO INJETÁVEL, AMPOLA 5 ML</t>
  </si>
  <si>
    <t>327566</t>
  </si>
  <si>
    <t>BUPIVACAÍNA CLORIDRATO, APRESENTAÇÃO ASSOCIADA À EPINEFRINA, DOSAGEM 0,75% + 1200.000UI, TIPO EMBALAGEM ESTÉRIL, FRASCO 20 ML</t>
  </si>
  <si>
    <t>274813</t>
  </si>
  <si>
    <t>BUPIVACAÍNA CLORIDRATO, PUREZA 0,5%, APRESENTAÇÃO SOLUÇÃO INJETÁVEL, FRASCO COM 20 ML</t>
  </si>
  <si>
    <t>269574</t>
  </si>
  <si>
    <t>CEFTRIAXONA SÓDICA, CONCENTRAÇÃO 1 G, FORMA FARMACEUTICA PÓ P/ SOLUÇÃO INJETÁVEL. AMPOLA DILUENTE 3,5 ML</t>
  </si>
  <si>
    <t>442701</t>
  </si>
  <si>
    <t>CETAMINA, SAL QUÍMICO CLORIDRATO, CONCENTRAÇÃO* 100 MG/ML, FORMA FARMACÊUTICA* SOLUÇÃO INJETÁVEL, USO USO VETERINÁRIO, FRASCO 50 ML</t>
  </si>
  <si>
    <t>407461</t>
  </si>
  <si>
    <t>CLORETO DE POTÁSSIO, DOSAGEM 19,1%, APRESENTAÇÃO SOLUÇÃO INJETÁVEL, AMPOLA 10 ML</t>
  </si>
  <si>
    <t>267162</t>
  </si>
  <si>
    <t>CLORETO DE SÓDIO, PRINCÍPIO ATIVO 0,9%_ SOLUÇÃO INJETÁVEL, APLICAÇÃO SISTEMA FECHADO, FRASCO 500 ML</t>
  </si>
  <si>
    <t>268236</t>
  </si>
  <si>
    <t>DEXAMETASONA, 2 MG/ML, SOLUÇÃO INJETÁVEL, 10 ML, USO VETERINÁRIO</t>
  </si>
  <si>
    <t>408849</t>
  </si>
  <si>
    <t>DIAZEPAM, CONCENTRAÇÃO 10 MG/ML, FORMA FARMACEUTICA SOLUÇÃO INJETÁVEL, AMPOLA 2 ML</t>
  </si>
  <si>
    <t>395147</t>
  </si>
  <si>
    <t>DOBUTAMINA CLORIDRATO, DOSAGEM 12,5 MG/ML, INDICAÇÃO INJETÁVEL, FRASCO 20 ML</t>
  </si>
  <si>
    <t>268446</t>
  </si>
  <si>
    <t>FENOBARBITAL SÓDICO , DOSAGEM 200 MG/ML, FORMA FARMACÊUTICA SOLUÇÃO INJETÁVEL, AMPOLA 2 ML</t>
  </si>
  <si>
    <t>300722</t>
  </si>
  <si>
    <t>HOSPITAL VETERINÁRIO/CECA / ODONTO</t>
  </si>
  <si>
    <t>GLICOSE 50% SOL INJETAVEL, AMPOLA 10 ML</t>
  </si>
  <si>
    <t>267541</t>
  </si>
  <si>
    <t>LIDOCAÍNA CLORIDRATO, COMPOSIÇÃO ASSOCIADA COM EPINEFRINA, DOSAGEM 2% +1:200.000, APRESENTAÇÃO INJETÁVE L, FRASCO COM 20ML</t>
  </si>
  <si>
    <t>269852</t>
  </si>
  <si>
    <t>LIDOCAINA, CLORIDRATO -CONCENTRACAO/DOSAGEM DE 2% SEM VASOCONSTRICTOR, FORMA FARMACEUTICA INJETAVEL, FORMA DE APRESENTACAO EM FRASCO/AMPOLA  20 ML</t>
  </si>
  <si>
    <t>411433</t>
  </si>
  <si>
    <t>MANITOL, DOSAGEM 20%, FORMA FARMACÊUTICA SOLUÇÃO INJETÁVEL, CARACTERÍSTICAS ADICIONAIS SISTEMA FECHADO. FRASCO 250 ML</t>
  </si>
  <si>
    <t>299675</t>
  </si>
  <si>
    <t>MELOXICAM, CONCENTRAÇÃO* 20 MG/ML, FORMA FARMACÊUTICA SOLUÇÃO INJETÁVEL, USO USO VETERINÁRIO, FRASCO 50 ML</t>
  </si>
  <si>
    <t>METRONIDAZOL, DOSAGEM 5MG/ML, APRESENTAÇÃO SOLUÇÃO INJETÁVEL, BOLSA 100 ML</t>
  </si>
  <si>
    <t>268498</t>
  </si>
  <si>
    <t>MIDAZOLAM, DOSAGEM 5 MG/ML, APLICAÇÃO INJETÁVEL, AMPOLA 3 ML</t>
  </si>
  <si>
    <t>268481</t>
  </si>
  <si>
    <t>MORFINA, APRESENTAÇÃO SULFATO, CONCENTRAÇÃO 10MG/ML, FORMA FARMACÊUTICA SOLUÇÃO INJETÁVEL, AMPOLA 1 ML</t>
  </si>
  <si>
    <t>304871</t>
  </si>
  <si>
    <t>PETIDINA CLORIDRATO; DOSAGEM: 50 MG/ML; APRESENTAÇÃO: SOLUÇÃO INJETÁVEL; AMPOLA DE 2ML.</t>
  </si>
  <si>
    <t>272329</t>
  </si>
  <si>
    <t>PROPOFOL, DOSAGEM 10 MG/ML, FORMA FARMACÊUTICA EMULSÃO INJETÁVEL, FRASCO-AMPOLA 20 ML</t>
  </si>
  <si>
    <t>305935</t>
  </si>
  <si>
    <t>REMIFENTANILA CLORIDRATO , DOSAGEM 2 MG, APRESENTAÇÃO INJETÁVEL, FRASCO-AMPOLA 1 ML</t>
  </si>
  <si>
    <t>268973</t>
  </si>
  <si>
    <t>RINGER, COMPOSIÇÃO ASSOCIADO COM LACTATO DE SÓDIO, FORMA FARMACÊUTICA SOLUÇÃO INJETÁVEL, CARACTERÍSTICA ADICIONAL SISTEMA FECHADO, FRASCO 500 ML</t>
  </si>
  <si>
    <t>303292</t>
  </si>
  <si>
    <t>ROPIVACAÍNA CLORIDRATO, DOSAGEM 1%, APRESENTAÇÃO SOLUÇÃO INJETÁVEL, AMPOLA 20 ML</t>
  </si>
  <si>
    <t>269468</t>
  </si>
  <si>
    <t>XILAZINA CLORIDRATO, CONCENTRAÇÃO 20 MG/ML, FORMA FÍSICA SOLUÇÃO INJETÁVEL, FRASCO 10 ML</t>
  </si>
  <si>
    <t>408845</t>
  </si>
  <si>
    <t>MEDICINA/ARAPIRACA</t>
  </si>
  <si>
    <t xml:space="preserve">SORO FISIOLÓGICO 0,9%, 250 ML - CLORETO DE SÓDIO, PRINCÍPIO ATIVO 0,9%_ SOLUÇÃO INJETÁVEL, APLICAÇÃO SISTEMA FECHADO, FRASCO 250ML
</t>
  </si>
  <si>
    <t>ENFERMAGEM/ARAPIRACA</t>
  </si>
  <si>
    <t>SORO FISIOLÓGICO AMPOLA DE 10ML:        CLORETO DE SÓDIO, PRINCÍPIO ATIVO 0,9%_ SOLUÇÃO INJETÁVEL, APLICAÇÃO SISTEMA FECHADO. AMPOLA 10ML.</t>
  </si>
  <si>
    <t>REAGENTES, SOLVENTES E MEIOS DE CULTURA</t>
  </si>
  <si>
    <t>LIDOCAÍNA 5% - POMADA. LIDOCAÍNA. POMADA DERMATÓLOGICA. CONCENTRAÇÃO 5% (50MG/1G). BISNAGA 25 GRAMAS.</t>
  </si>
  <si>
    <t>269847</t>
  </si>
  <si>
    <t>PROGEP - PRÓ-REITORIA DE GESTÃO DE PESSOAS</t>
  </si>
  <si>
    <t xml:space="preserve">VERNIZ DENTÁRIO
COMPOSIÇÃO: C/ FLUORETO DE SÓDIO.
</t>
  </si>
  <si>
    <t>428166</t>
  </si>
  <si>
    <t>CICATRIZANTE SULFADIAZINA PRATA+NEOMICINA + ALUMINIO SPRAY, FRASCO COM 500 ML</t>
  </si>
  <si>
    <t>439483</t>
  </si>
  <si>
    <t>MATERIAIS AGRÁRIOS</t>
  </si>
  <si>
    <t>ÁGUA DESTILADA
ASPECTO FÍSICO: LÍQUIDO INCOLOR, INODORO, INSÍPIDO
CARACTERÍSTICAS ADICIONAIS: CONFORME FARMACOPÉIA BRASILEIRA</t>
  </si>
  <si>
    <t>367898</t>
  </si>
  <si>
    <t>DFFG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</si>
</sst>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\ #,##0.00"/>
  </numFmts>
  <fonts count="6">
    <font>
      <sz val="10.0"/>
      <color rgb="FF000000"/>
      <name val="Arial"/>
      <scheme val="minor"/>
    </font>
    <font>
      <sz val="11.0"/>
      <color theme="0"/>
      <name val="Calibri"/>
    </font>
    <font>
      <sz val="11.0"/>
      <color rgb="FFFFFFFF"/>
      <name val="Calibri"/>
    </font>
    <font>
      <sz val="11.0"/>
      <color theme="1"/>
      <name val="Calibri"/>
    </font>
    <font>
      <sz val="11.0"/>
      <color rgb="FFFF0000"/>
      <name val="Calibri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44546A"/>
        <bgColor rgb="FF44546A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readingOrder="0"/>
    </xf>
    <xf borderId="1" fillId="2" fontId="1" numFmtId="164" xfId="0" applyBorder="1" applyFont="1" applyNumberFormat="1"/>
    <xf borderId="0" fillId="0" fontId="3" numFmtId="0" xfId="0" applyAlignment="1" applyFont="1">
      <alignment readingOrder="0"/>
    </xf>
    <xf borderId="0" fillId="0" fontId="3" numFmtId="0" xfId="0" applyFont="1"/>
    <xf borderId="1" fillId="3" fontId="3" numFmtId="0" xfId="0" applyBorder="1" applyFill="1" applyFont="1"/>
    <xf borderId="1" fillId="3" fontId="3" numFmtId="0" xfId="0" applyAlignment="1" applyBorder="1" applyFont="1">
      <alignment shrinkToFit="0" wrapText="1"/>
    </xf>
    <xf borderId="1" fillId="3" fontId="3" numFmtId="164" xfId="0" applyBorder="1" applyFont="1" applyNumberFormat="1"/>
    <xf borderId="0" fillId="3" fontId="3" numFmtId="0" xfId="0" applyFont="1"/>
    <xf borderId="1" fillId="3" fontId="3" numFmtId="0" xfId="0" applyAlignment="1" applyBorder="1" applyFont="1">
      <alignment readingOrder="0"/>
    </xf>
    <xf borderId="1" fillId="3" fontId="4" numFmtId="0" xfId="0" applyAlignment="1" applyBorder="1" applyFont="1">
      <alignment readingOrder="0"/>
    </xf>
    <xf borderId="1" fillId="3" fontId="4" numFmtId="0" xfId="0" applyAlignment="1" applyBorder="1" applyFont="1">
      <alignment readingOrder="0" shrinkToFit="0" wrapText="1"/>
    </xf>
    <xf borderId="1" fillId="3" fontId="4" numFmtId="0" xfId="0" applyBorder="1" applyFont="1"/>
    <xf borderId="1" fillId="3" fontId="4" numFmtId="164" xfId="0" applyBorder="1" applyFont="1" applyNumberFormat="1"/>
    <xf borderId="1" fillId="3" fontId="4" numFmtId="164" xfId="0" applyAlignment="1" applyBorder="1" applyFont="1" applyNumberFormat="1">
      <alignment readingOrder="0"/>
    </xf>
    <xf borderId="0" fillId="3" fontId="4" numFmtId="0" xfId="0" applyFont="1"/>
    <xf borderId="0" fillId="3" fontId="4" numFmtId="0" xfId="0" applyAlignment="1" applyFont="1">
      <alignment readingOrder="0"/>
    </xf>
    <xf borderId="1" fillId="3" fontId="4" numFmtId="0" xfId="0" applyAlignment="1" applyBorder="1" applyFont="1">
      <alignment shrinkToFit="0" wrapText="1"/>
    </xf>
    <xf borderId="1" fillId="3" fontId="3" numFmtId="0" xfId="0" applyAlignment="1" applyBorder="1" applyFont="1">
      <alignment vertical="center"/>
    </xf>
    <xf borderId="1" fillId="3" fontId="3" numFmtId="0" xfId="0" applyAlignment="1" applyBorder="1" applyFont="1">
      <alignment shrinkToFit="0" vertical="center" wrapText="1"/>
    </xf>
    <xf borderId="1" fillId="3" fontId="3" numFmtId="164" xfId="0" applyAlignment="1" applyBorder="1" applyFont="1" applyNumberFormat="1">
      <alignment vertical="center"/>
    </xf>
    <xf borderId="0" fillId="3" fontId="3" numFmtId="0" xfId="0" applyAlignment="1" applyFont="1">
      <alignment readingOrder="0"/>
    </xf>
    <xf borderId="1" fillId="0" fontId="3" numFmtId="0" xfId="0" applyBorder="1" applyFont="1"/>
    <xf borderId="1" fillId="0" fontId="3" numFmtId="0" xfId="0" applyAlignment="1" applyBorder="1" applyFont="1">
      <alignment readingOrder="0" shrinkToFit="0" wrapText="1"/>
    </xf>
    <xf borderId="1" fillId="0" fontId="3" numFmtId="164" xfId="0" applyBorder="1" applyFont="1" applyNumberFormat="1"/>
    <xf borderId="1" fillId="0" fontId="3" numFmtId="0" xfId="0" applyAlignment="1" applyBorder="1" applyFont="1">
      <alignment shrinkToFit="0" wrapText="1"/>
    </xf>
    <xf borderId="1" fillId="0" fontId="3" numFmtId="0" xfId="0" applyAlignment="1" applyBorder="1" applyFont="1">
      <alignment readingOrder="0"/>
    </xf>
    <xf borderId="1" fillId="0" fontId="4" numFmtId="0" xfId="0" applyBorder="1" applyFont="1"/>
    <xf borderId="1" fillId="0" fontId="4" numFmtId="0" xfId="0" applyAlignment="1" applyBorder="1" applyFont="1">
      <alignment shrinkToFit="0" wrapText="1"/>
    </xf>
    <xf borderId="1" fillId="0" fontId="4" numFmtId="0" xfId="0" applyAlignment="1" applyBorder="1" applyFont="1">
      <alignment readingOrder="0"/>
    </xf>
    <xf borderId="1" fillId="0" fontId="4" numFmtId="164" xfId="0" applyBorder="1" applyFont="1" applyNumberFormat="1"/>
    <xf borderId="1" fillId="0" fontId="4" numFmtId="164" xfId="0" applyAlignment="1" applyBorder="1" applyFont="1" applyNumberFormat="1">
      <alignment readingOrder="0"/>
    </xf>
    <xf borderId="0" fillId="0" fontId="4" numFmtId="0" xfId="0" applyFont="1"/>
    <xf borderId="0" fillId="0" fontId="4" numFmtId="0" xfId="0" applyAlignment="1" applyFont="1">
      <alignment readingOrder="0"/>
    </xf>
    <xf borderId="1" fillId="0" fontId="3" numFmtId="0" xfId="0" applyAlignment="1" applyBorder="1" applyFont="1">
      <alignment vertical="center"/>
    </xf>
    <xf borderId="1" fillId="0" fontId="3" numFmtId="0" xfId="0" applyAlignment="1" applyBorder="1" applyFont="1">
      <alignment readingOrder="0" shrinkToFit="0" vertical="center" wrapText="1"/>
    </xf>
    <xf borderId="1" fillId="0" fontId="3" numFmtId="164" xfId="0" applyAlignment="1" applyBorder="1" applyFont="1" applyNumberFormat="1">
      <alignment vertical="center"/>
    </xf>
    <xf borderId="1" fillId="0" fontId="3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readingOrder="0" vertical="center"/>
    </xf>
    <xf borderId="1" fillId="4" fontId="5" numFmtId="0" xfId="0" applyAlignment="1" applyBorder="1" applyFill="1" applyFont="1">
      <alignment readingOrder="0" shrinkToFit="0" wrapText="1"/>
    </xf>
    <xf borderId="1" fillId="4" fontId="5" numFmtId="0" xfId="0" applyBorder="1" applyFont="1"/>
    <xf borderId="1" fillId="4" fontId="5" numFmtId="164" xfId="0" applyBorder="1" applyFont="1" applyNumberFormat="1"/>
    <xf borderId="0" fillId="4" fontId="5" numFmtId="0" xfId="0" applyAlignment="1" applyFont="1">
      <alignment vertical="center"/>
    </xf>
    <xf borderId="0" fillId="4" fontId="5" numFmtId="0" xfId="0" applyFont="1"/>
    <xf borderId="1" fillId="4" fontId="5" numFmtId="0" xfId="0" applyAlignment="1" applyBorder="1" applyFont="1">
      <alignment vertical="center"/>
    </xf>
    <xf borderId="0" fillId="4" fontId="3" numFmtId="0" xfId="0" applyAlignment="1" applyFont="1">
      <alignment vertical="center"/>
    </xf>
    <xf borderId="0" fillId="0" fontId="3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16.63"/>
    <col customWidth="1" min="2" max="2" width="59.75"/>
    <col customWidth="1" min="3" max="3" width="7.63"/>
    <col customWidth="1" min="4" max="4" width="9.75"/>
    <col customWidth="1" min="5" max="5" width="14.63"/>
    <col customWidth="1" min="6" max="6" width="21.5"/>
    <col customWidth="1" min="7" max="7" width="12.13"/>
    <col customWidth="1" min="8" max="8" width="10.75"/>
    <col customWidth="1" min="9" max="9" width="11.75"/>
    <col customWidth="1" min="10" max="11" width="7.63"/>
    <col customWidth="1" min="12" max="12" width="12.13"/>
    <col customWidth="1" min="13" max="62" width="7.63"/>
  </cols>
  <sheetData>
    <row r="1">
      <c r="A1" s="1"/>
      <c r="B1" s="1" t="s">
        <v>0</v>
      </c>
      <c r="C1" s="1" t="s">
        <v>1</v>
      </c>
      <c r="D1" s="1" t="s">
        <v>2</v>
      </c>
      <c r="E1" s="1" t="s">
        <v>3</v>
      </c>
      <c r="G1" s="2" t="s">
        <v>4</v>
      </c>
      <c r="H1" s="1" t="s">
        <v>5</v>
      </c>
      <c r="I1" s="3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>
      <c r="A2" s="6" t="s">
        <v>13</v>
      </c>
      <c r="B2" s="7" t="s">
        <v>14</v>
      </c>
      <c r="C2" s="6" t="s">
        <v>15</v>
      </c>
      <c r="D2" s="6" t="s">
        <v>16</v>
      </c>
      <c r="E2" s="6" t="s">
        <v>17</v>
      </c>
      <c r="F2" s="6">
        <v>100.0</v>
      </c>
      <c r="G2" s="6">
        <v>100.0</v>
      </c>
      <c r="H2" s="8">
        <v>40.97</v>
      </c>
      <c r="I2" s="8">
        <v>4097.0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>
      <c r="A3" s="6" t="s">
        <v>13</v>
      </c>
      <c r="B3" s="7" t="s">
        <v>18</v>
      </c>
      <c r="C3" s="6" t="s">
        <v>19</v>
      </c>
      <c r="D3" s="6" t="s">
        <v>16</v>
      </c>
      <c r="E3" s="6" t="s">
        <v>17</v>
      </c>
      <c r="F3" s="6">
        <v>50.0</v>
      </c>
      <c r="G3" s="10">
        <v>50.0</v>
      </c>
      <c r="H3" s="8">
        <v>4.5</v>
      </c>
      <c r="I3" s="8">
        <v>225.0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>
      <c r="A4" s="11" t="s">
        <v>20</v>
      </c>
      <c r="B4" s="12" t="s">
        <v>21</v>
      </c>
      <c r="C4" s="13" t="s">
        <v>22</v>
      </c>
      <c r="D4" s="13" t="s">
        <v>16</v>
      </c>
      <c r="E4" s="13" t="s">
        <v>17</v>
      </c>
      <c r="F4" s="11">
        <v>16.0</v>
      </c>
      <c r="G4" s="11">
        <v>16.0</v>
      </c>
      <c r="H4" s="14">
        <v>10.68</v>
      </c>
      <c r="I4" s="15">
        <v>170.88</v>
      </c>
      <c r="J4" s="16"/>
      <c r="K4" s="17">
        <v>4.0</v>
      </c>
      <c r="L4" s="17">
        <v>0.0</v>
      </c>
      <c r="M4" s="17">
        <v>12.0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>
      <c r="A5" s="6" t="s">
        <v>13</v>
      </c>
      <c r="B5" s="7" t="s">
        <v>23</v>
      </c>
      <c r="C5" s="6" t="s">
        <v>24</v>
      </c>
      <c r="D5" s="6" t="s">
        <v>16</v>
      </c>
      <c r="E5" s="6" t="s">
        <v>17</v>
      </c>
      <c r="F5" s="6">
        <v>4.0</v>
      </c>
      <c r="G5" s="6">
        <v>4.0</v>
      </c>
      <c r="H5" s="8">
        <v>10.51</v>
      </c>
      <c r="I5" s="8">
        <v>42.04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>
      <c r="A6" s="6" t="s">
        <v>13</v>
      </c>
      <c r="B6" s="7" t="s">
        <v>25</v>
      </c>
      <c r="C6" s="6" t="s">
        <v>26</v>
      </c>
      <c r="D6" s="6" t="s">
        <v>16</v>
      </c>
      <c r="E6" s="6" t="s">
        <v>17</v>
      </c>
      <c r="F6" s="6">
        <v>4.0</v>
      </c>
      <c r="G6" s="6">
        <v>4.0</v>
      </c>
      <c r="H6" s="8">
        <v>26.71</v>
      </c>
      <c r="I6" s="8">
        <v>106.84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>
      <c r="A7" s="11" t="s">
        <v>27</v>
      </c>
      <c r="B7" s="18" t="s">
        <v>28</v>
      </c>
      <c r="C7" s="13" t="s">
        <v>29</v>
      </c>
      <c r="D7" s="13" t="s">
        <v>16</v>
      </c>
      <c r="E7" s="13" t="s">
        <v>17</v>
      </c>
      <c r="F7" s="11">
        <v>48.0</v>
      </c>
      <c r="G7" s="11">
        <v>48.0</v>
      </c>
      <c r="H7" s="14">
        <v>150.0</v>
      </c>
      <c r="I7" s="15">
        <v>7200.0</v>
      </c>
      <c r="J7" s="16"/>
      <c r="K7" s="17">
        <v>25.0</v>
      </c>
      <c r="L7" s="17">
        <v>3.0</v>
      </c>
      <c r="M7" s="17">
        <v>20.0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>
      <c r="A8" s="11" t="s">
        <v>20</v>
      </c>
      <c r="B8" s="12" t="s">
        <v>30</v>
      </c>
      <c r="C8" s="13" t="s">
        <v>31</v>
      </c>
      <c r="D8" s="13" t="s">
        <v>16</v>
      </c>
      <c r="E8" s="13" t="s">
        <v>17</v>
      </c>
      <c r="F8" s="11">
        <v>14.0</v>
      </c>
      <c r="G8" s="11">
        <v>14.0</v>
      </c>
      <c r="H8" s="14">
        <v>30.44</v>
      </c>
      <c r="I8" s="15">
        <v>426.16</v>
      </c>
      <c r="J8" s="16"/>
      <c r="K8" s="17">
        <v>2.0</v>
      </c>
      <c r="L8" s="16"/>
      <c r="M8" s="17">
        <v>12.0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>
      <c r="A9" s="6" t="s">
        <v>13</v>
      </c>
      <c r="B9" s="7" t="s">
        <v>32</v>
      </c>
      <c r="C9" s="6" t="s">
        <v>33</v>
      </c>
      <c r="D9" s="6" t="s">
        <v>16</v>
      </c>
      <c r="E9" s="6" t="s">
        <v>17</v>
      </c>
      <c r="F9" s="6">
        <v>100.0</v>
      </c>
      <c r="G9" s="6">
        <v>100.0</v>
      </c>
      <c r="H9" s="8">
        <v>4.3</v>
      </c>
      <c r="I9" s="8">
        <v>430.0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>
      <c r="A10" s="6" t="s">
        <v>13</v>
      </c>
      <c r="B10" s="7" t="s">
        <v>34</v>
      </c>
      <c r="C10" s="6" t="s">
        <v>35</v>
      </c>
      <c r="D10" s="6" t="s">
        <v>16</v>
      </c>
      <c r="E10" s="6" t="s">
        <v>17</v>
      </c>
      <c r="F10" s="6">
        <v>200.0</v>
      </c>
      <c r="G10" s="6">
        <v>200.0</v>
      </c>
      <c r="H10" s="8">
        <v>29.19</v>
      </c>
      <c r="I10" s="8">
        <v>5838.0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>
      <c r="A11" s="13" t="s">
        <v>13</v>
      </c>
      <c r="B11" s="18" t="s">
        <v>36</v>
      </c>
      <c r="C11" s="13" t="s">
        <v>37</v>
      </c>
      <c r="D11" s="13" t="s">
        <v>16</v>
      </c>
      <c r="E11" s="13" t="s">
        <v>17</v>
      </c>
      <c r="F11" s="11">
        <v>250.0</v>
      </c>
      <c r="G11" s="11">
        <v>250.0</v>
      </c>
      <c r="H11" s="14">
        <v>1.46</v>
      </c>
      <c r="I11" s="15">
        <v>365.0</v>
      </c>
      <c r="J11" s="16"/>
      <c r="K11" s="17">
        <v>50.0</v>
      </c>
      <c r="L11" s="16"/>
      <c r="M11" s="17">
        <v>200.0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</row>
    <row r="12">
      <c r="A12" s="19" t="s">
        <v>38</v>
      </c>
      <c r="B12" s="20" t="s">
        <v>39</v>
      </c>
      <c r="C12" s="19" t="s">
        <v>40</v>
      </c>
      <c r="D12" s="6" t="s">
        <v>16</v>
      </c>
      <c r="E12" s="19" t="s">
        <v>17</v>
      </c>
      <c r="F12" s="19">
        <v>100.0</v>
      </c>
      <c r="G12" s="19">
        <v>100.0</v>
      </c>
      <c r="H12" s="21">
        <v>7.0</v>
      </c>
      <c r="I12" s="21">
        <v>700.0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>
      <c r="A13" s="6" t="s">
        <v>38</v>
      </c>
      <c r="B13" s="7" t="s">
        <v>41</v>
      </c>
      <c r="C13" s="6" t="s">
        <v>42</v>
      </c>
      <c r="D13" s="6" t="s">
        <v>16</v>
      </c>
      <c r="E13" s="6" t="s">
        <v>17</v>
      </c>
      <c r="F13" s="6">
        <v>10.0</v>
      </c>
      <c r="G13" s="6">
        <v>10.0</v>
      </c>
      <c r="H13" s="8">
        <v>20.0</v>
      </c>
      <c r="I13" s="8">
        <v>200.0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>
      <c r="A14" s="13" t="s">
        <v>43</v>
      </c>
      <c r="B14" s="18" t="s">
        <v>44</v>
      </c>
      <c r="C14" s="13" t="s">
        <v>45</v>
      </c>
      <c r="D14" s="13" t="s">
        <v>16</v>
      </c>
      <c r="E14" s="13" t="s">
        <v>17</v>
      </c>
      <c r="F14" s="11">
        <v>40.0</v>
      </c>
      <c r="G14" s="11">
        <v>40.0</v>
      </c>
      <c r="H14" s="14">
        <v>0.5</v>
      </c>
      <c r="I14" s="15">
        <v>20.0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>
      <c r="A15" s="6" t="s">
        <v>43</v>
      </c>
      <c r="B15" s="7" t="s">
        <v>46</v>
      </c>
      <c r="C15" s="6" t="s">
        <v>47</v>
      </c>
      <c r="D15" s="6" t="s">
        <v>16</v>
      </c>
      <c r="E15" s="6" t="s">
        <v>17</v>
      </c>
      <c r="F15" s="6">
        <v>3.0</v>
      </c>
      <c r="G15" s="6">
        <v>3.0</v>
      </c>
      <c r="H15" s="8">
        <v>3.0</v>
      </c>
      <c r="I15" s="8">
        <v>9.0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>
      <c r="A16" s="13" t="s">
        <v>43</v>
      </c>
      <c r="B16" s="12" t="s">
        <v>48</v>
      </c>
      <c r="C16" s="13" t="s">
        <v>49</v>
      </c>
      <c r="D16" s="13" t="s">
        <v>16</v>
      </c>
      <c r="E16" s="13" t="s">
        <v>17</v>
      </c>
      <c r="F16" s="11">
        <v>2.0</v>
      </c>
      <c r="G16" s="11">
        <v>2.0</v>
      </c>
      <c r="H16" s="14">
        <v>169.0</v>
      </c>
      <c r="I16" s="15">
        <v>338.0</v>
      </c>
      <c r="J16" s="16"/>
      <c r="K16" s="16"/>
      <c r="L16" s="16"/>
      <c r="M16" s="17">
        <v>1.0</v>
      </c>
      <c r="N16" s="17">
        <v>1.0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>
      <c r="A17" s="6" t="s">
        <v>43</v>
      </c>
      <c r="B17" s="7" t="s">
        <v>50</v>
      </c>
      <c r="C17" s="6" t="s">
        <v>51</v>
      </c>
      <c r="D17" s="6" t="s">
        <v>16</v>
      </c>
      <c r="E17" s="6" t="s">
        <v>17</v>
      </c>
      <c r="F17" s="6">
        <v>12.0</v>
      </c>
      <c r="G17" s="6">
        <v>24.0</v>
      </c>
      <c r="H17" s="8">
        <v>7.0</v>
      </c>
      <c r="I17" s="8">
        <v>168.0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>
      <c r="A18" s="6" t="s">
        <v>43</v>
      </c>
      <c r="B18" s="7" t="s">
        <v>52</v>
      </c>
      <c r="C18" s="6" t="s">
        <v>53</v>
      </c>
      <c r="D18" s="6" t="s">
        <v>16</v>
      </c>
      <c r="E18" s="6" t="s">
        <v>17</v>
      </c>
      <c r="F18" s="6">
        <v>1.0</v>
      </c>
      <c r="G18" s="6">
        <v>1.0</v>
      </c>
      <c r="H18" s="8">
        <v>13.0</v>
      </c>
      <c r="I18" s="8">
        <v>13.0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>
      <c r="A19" s="6" t="s">
        <v>43</v>
      </c>
      <c r="B19" s="7" t="s">
        <v>54</v>
      </c>
      <c r="C19" s="6" t="s">
        <v>55</v>
      </c>
      <c r="D19" s="6" t="s">
        <v>16</v>
      </c>
      <c r="E19" s="6" t="s">
        <v>17</v>
      </c>
      <c r="F19" s="6">
        <v>1.0</v>
      </c>
      <c r="G19" s="6">
        <v>1.0</v>
      </c>
      <c r="H19" s="8">
        <v>6.0</v>
      </c>
      <c r="I19" s="8">
        <v>6.0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>
      <c r="A20" s="6" t="s">
        <v>43</v>
      </c>
      <c r="B20" s="7" t="s">
        <v>56</v>
      </c>
      <c r="C20" s="6" t="s">
        <v>57</v>
      </c>
      <c r="D20" s="6" t="s">
        <v>16</v>
      </c>
      <c r="E20" s="6" t="s">
        <v>17</v>
      </c>
      <c r="F20" s="6">
        <v>1.0</v>
      </c>
      <c r="G20" s="6">
        <v>1.0</v>
      </c>
      <c r="H20" s="8">
        <v>11.0</v>
      </c>
      <c r="I20" s="8">
        <v>11.0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</row>
    <row r="21">
      <c r="A21" s="6" t="s">
        <v>43</v>
      </c>
      <c r="B21" s="7" t="s">
        <v>58</v>
      </c>
      <c r="C21" s="6" t="s">
        <v>59</v>
      </c>
      <c r="D21" s="6" t="s">
        <v>16</v>
      </c>
      <c r="E21" s="6" t="s">
        <v>17</v>
      </c>
      <c r="F21" s="6">
        <v>2.0</v>
      </c>
      <c r="G21" s="6">
        <v>2.0</v>
      </c>
      <c r="H21" s="8">
        <v>15.0</v>
      </c>
      <c r="I21" s="8">
        <v>30.0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>
      <c r="A22" s="6" t="s">
        <v>43</v>
      </c>
      <c r="B22" s="7" t="s">
        <v>60</v>
      </c>
      <c r="C22" s="6" t="s">
        <v>61</v>
      </c>
      <c r="D22" s="6" t="s">
        <v>16</v>
      </c>
      <c r="E22" s="6" t="s">
        <v>17</v>
      </c>
      <c r="F22" s="6">
        <v>5.0</v>
      </c>
      <c r="G22" s="6">
        <v>5.0</v>
      </c>
      <c r="H22" s="8">
        <v>14.0</v>
      </c>
      <c r="I22" s="8">
        <v>70.0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>
      <c r="A23" s="13" t="s">
        <v>43</v>
      </c>
      <c r="B23" s="18" t="s">
        <v>62</v>
      </c>
      <c r="C23" s="13" t="s">
        <v>63</v>
      </c>
      <c r="D23" s="13" t="s">
        <v>16</v>
      </c>
      <c r="E23" s="13" t="s">
        <v>17</v>
      </c>
      <c r="F23" s="11">
        <v>2.0</v>
      </c>
      <c r="G23" s="11">
        <v>2.0</v>
      </c>
      <c r="H23" s="14">
        <v>18.0</v>
      </c>
      <c r="I23" s="15">
        <v>36.0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</row>
    <row r="24">
      <c r="A24" s="6" t="s">
        <v>43</v>
      </c>
      <c r="B24" s="7" t="s">
        <v>64</v>
      </c>
      <c r="C24" s="6" t="s">
        <v>65</v>
      </c>
      <c r="D24" s="6" t="s">
        <v>16</v>
      </c>
      <c r="E24" s="6" t="s">
        <v>17</v>
      </c>
      <c r="F24" s="6">
        <v>2.0</v>
      </c>
      <c r="G24" s="6">
        <v>2.0</v>
      </c>
      <c r="H24" s="8">
        <v>6.0</v>
      </c>
      <c r="I24" s="8">
        <v>12.0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>
      <c r="A25" s="6" t="s">
        <v>43</v>
      </c>
      <c r="B25" s="7" t="s">
        <v>66</v>
      </c>
      <c r="C25" s="6" t="s">
        <v>67</v>
      </c>
      <c r="D25" s="6" t="s">
        <v>16</v>
      </c>
      <c r="E25" s="6" t="s">
        <v>17</v>
      </c>
      <c r="F25" s="6">
        <v>1.0</v>
      </c>
      <c r="G25" s="6">
        <v>1.0</v>
      </c>
      <c r="H25" s="8">
        <v>37.0</v>
      </c>
      <c r="I25" s="8">
        <v>37.0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>
      <c r="A26" s="6" t="s">
        <v>43</v>
      </c>
      <c r="B26" s="7" t="s">
        <v>68</v>
      </c>
      <c r="C26" s="6" t="s">
        <v>69</v>
      </c>
      <c r="D26" s="6" t="s">
        <v>16</v>
      </c>
      <c r="E26" s="6" t="s">
        <v>17</v>
      </c>
      <c r="F26" s="6">
        <v>2.0</v>
      </c>
      <c r="G26" s="6">
        <v>2.0</v>
      </c>
      <c r="H26" s="8">
        <v>29.0</v>
      </c>
      <c r="I26" s="8">
        <v>58.0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>
      <c r="A27" s="13" t="s">
        <v>43</v>
      </c>
      <c r="B27" s="12" t="s">
        <v>70</v>
      </c>
      <c r="C27" s="11">
        <v>268510.0</v>
      </c>
      <c r="D27" s="13" t="s">
        <v>16</v>
      </c>
      <c r="E27" s="13" t="s">
        <v>17</v>
      </c>
      <c r="F27" s="11">
        <v>6.0</v>
      </c>
      <c r="G27" s="11">
        <v>6.0</v>
      </c>
      <c r="H27" s="14">
        <v>10.0</v>
      </c>
      <c r="I27" s="15">
        <v>60.0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</row>
    <row r="28">
      <c r="A28" s="13" t="s">
        <v>43</v>
      </c>
      <c r="B28" s="12" t="s">
        <v>71</v>
      </c>
      <c r="C28" s="11">
        <v>273310.0</v>
      </c>
      <c r="D28" s="13" t="s">
        <v>16</v>
      </c>
      <c r="E28" s="13" t="s">
        <v>17</v>
      </c>
      <c r="F28" s="11">
        <v>8.0</v>
      </c>
      <c r="G28" s="11">
        <v>8.0</v>
      </c>
      <c r="H28" s="14">
        <v>0.25</v>
      </c>
      <c r="I28" s="15">
        <v>2.0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</row>
    <row r="29">
      <c r="A29" s="6" t="s">
        <v>43</v>
      </c>
      <c r="B29" s="7" t="s">
        <v>72</v>
      </c>
      <c r="C29" s="6" t="s">
        <v>73</v>
      </c>
      <c r="D29" s="6" t="s">
        <v>16</v>
      </c>
      <c r="E29" s="6" t="s">
        <v>17</v>
      </c>
      <c r="F29" s="6">
        <v>5.0</v>
      </c>
      <c r="G29" s="6">
        <v>5.0</v>
      </c>
      <c r="H29" s="8">
        <v>0.2</v>
      </c>
      <c r="I29" s="8">
        <v>1.0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</row>
    <row r="30">
      <c r="A30" s="6" t="s">
        <v>43</v>
      </c>
      <c r="B30" s="7" t="s">
        <v>74</v>
      </c>
      <c r="C30" s="6" t="s">
        <v>75</v>
      </c>
      <c r="D30" s="6" t="s">
        <v>16</v>
      </c>
      <c r="E30" s="6" t="s">
        <v>17</v>
      </c>
      <c r="F30" s="6">
        <v>120.0</v>
      </c>
      <c r="G30" s="6">
        <v>120.0</v>
      </c>
      <c r="H30" s="8">
        <v>130.0</v>
      </c>
      <c r="I30" s="8">
        <v>15600.0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>
      <c r="A31" s="13" t="s">
        <v>43</v>
      </c>
      <c r="B31" s="18" t="s">
        <v>76</v>
      </c>
      <c r="C31" s="13" t="s">
        <v>77</v>
      </c>
      <c r="D31" s="13" t="s">
        <v>16</v>
      </c>
      <c r="E31" s="13" t="s">
        <v>17</v>
      </c>
      <c r="F31" s="11">
        <v>97.0</v>
      </c>
      <c r="G31" s="11">
        <v>97.0</v>
      </c>
      <c r="H31" s="14">
        <v>130.0</v>
      </c>
      <c r="I31" s="14">
        <v>1950.0</v>
      </c>
      <c r="J31" s="9"/>
      <c r="K31" s="9"/>
      <c r="L31" s="9"/>
      <c r="M31" s="9"/>
      <c r="N31" s="22">
        <v>47.0</v>
      </c>
      <c r="O31" s="22">
        <v>50.0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>
      <c r="A32" s="6" t="s">
        <v>43</v>
      </c>
      <c r="B32" s="7" t="s">
        <v>78</v>
      </c>
      <c r="C32" s="6" t="s">
        <v>77</v>
      </c>
      <c r="D32" s="6" t="s">
        <v>16</v>
      </c>
      <c r="E32" s="6" t="s">
        <v>17</v>
      </c>
      <c r="F32" s="6">
        <v>30.0</v>
      </c>
      <c r="G32" s="6">
        <v>30.0</v>
      </c>
      <c r="H32" s="8">
        <v>130.0</v>
      </c>
      <c r="I32" s="8">
        <v>3900.0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  <row r="33">
      <c r="A33" s="6" t="s">
        <v>43</v>
      </c>
      <c r="B33" s="7" t="s">
        <v>79</v>
      </c>
      <c r="C33" s="6" t="s">
        <v>80</v>
      </c>
      <c r="D33" s="6" t="s">
        <v>16</v>
      </c>
      <c r="E33" s="6" t="s">
        <v>17</v>
      </c>
      <c r="F33" s="6">
        <v>2.0</v>
      </c>
      <c r="G33" s="6">
        <v>2.0</v>
      </c>
      <c r="H33" s="8">
        <v>20.0</v>
      </c>
      <c r="I33" s="8">
        <v>40.0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>
      <c r="A34" s="6" t="s">
        <v>43</v>
      </c>
      <c r="B34" s="7" t="s">
        <v>81</v>
      </c>
      <c r="C34" s="6" t="s">
        <v>82</v>
      </c>
      <c r="D34" s="6" t="s">
        <v>16</v>
      </c>
      <c r="E34" s="6" t="s">
        <v>17</v>
      </c>
      <c r="F34" s="6">
        <v>2.0</v>
      </c>
      <c r="G34" s="6">
        <v>2.0</v>
      </c>
      <c r="H34" s="8">
        <v>15.0</v>
      </c>
      <c r="I34" s="8">
        <v>30.0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>
      <c r="A35" s="23" t="s">
        <v>43</v>
      </c>
      <c r="B35" s="24" t="s">
        <v>83</v>
      </c>
      <c r="C35" s="23" t="s">
        <v>84</v>
      </c>
      <c r="D35" s="23" t="s">
        <v>16</v>
      </c>
      <c r="E35" s="23" t="s">
        <v>17</v>
      </c>
      <c r="F35" s="23">
        <v>2.0</v>
      </c>
      <c r="G35" s="23">
        <v>2.0</v>
      </c>
      <c r="H35" s="25">
        <v>0.38</v>
      </c>
      <c r="I35" s="25">
        <v>0.76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>
      <c r="A36" s="23" t="s">
        <v>43</v>
      </c>
      <c r="B36" s="24" t="s">
        <v>85</v>
      </c>
      <c r="C36" s="23" t="s">
        <v>86</v>
      </c>
      <c r="D36" s="23" t="s">
        <v>16</v>
      </c>
      <c r="E36" s="23" t="s">
        <v>17</v>
      </c>
      <c r="F36" s="23">
        <v>20.0</v>
      </c>
      <c r="G36" s="23">
        <v>20.0</v>
      </c>
      <c r="H36" s="25">
        <v>0.1</v>
      </c>
      <c r="I36" s="25">
        <v>2.0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>
      <c r="A37" s="23" t="s">
        <v>43</v>
      </c>
      <c r="B37" s="26" t="s">
        <v>87</v>
      </c>
      <c r="C37" s="23" t="s">
        <v>88</v>
      </c>
      <c r="D37" s="23" t="s">
        <v>16</v>
      </c>
      <c r="E37" s="23" t="s">
        <v>17</v>
      </c>
      <c r="F37" s="23">
        <v>25.0</v>
      </c>
      <c r="G37" s="23">
        <v>25.0</v>
      </c>
      <c r="H37" s="25">
        <v>130.0</v>
      </c>
      <c r="I37" s="25">
        <v>3250.0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>
      <c r="A38" s="23" t="s">
        <v>43</v>
      </c>
      <c r="B38" s="26" t="s">
        <v>89</v>
      </c>
      <c r="C38" s="23" t="s">
        <v>90</v>
      </c>
      <c r="D38" s="23" t="s">
        <v>16</v>
      </c>
      <c r="E38" s="23" t="s">
        <v>17</v>
      </c>
      <c r="F38" s="23">
        <v>12.0</v>
      </c>
      <c r="G38" s="23">
        <v>12.0</v>
      </c>
      <c r="H38" s="25">
        <v>15.0</v>
      </c>
      <c r="I38" s="25">
        <v>180.0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>
      <c r="A39" s="23" t="s">
        <v>43</v>
      </c>
      <c r="B39" s="26" t="s">
        <v>91</v>
      </c>
      <c r="C39" s="27">
        <v>272625.0</v>
      </c>
      <c r="D39" s="23" t="s">
        <v>16</v>
      </c>
      <c r="E39" s="23" t="s">
        <v>17</v>
      </c>
      <c r="F39" s="23">
        <v>8.0</v>
      </c>
      <c r="G39" s="23">
        <v>10.0</v>
      </c>
      <c r="H39" s="25">
        <v>10.0</v>
      </c>
      <c r="I39" s="25">
        <v>100.0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>
      <c r="A40" s="23" t="s">
        <v>92</v>
      </c>
      <c r="B40" s="26" t="s">
        <v>93</v>
      </c>
      <c r="C40" s="23" t="s">
        <v>94</v>
      </c>
      <c r="D40" s="23" t="s">
        <v>16</v>
      </c>
      <c r="E40" s="23" t="s">
        <v>17</v>
      </c>
      <c r="F40" s="23">
        <v>10.0</v>
      </c>
      <c r="G40" s="23">
        <v>10.0</v>
      </c>
      <c r="H40" s="25">
        <v>18.97</v>
      </c>
      <c r="I40" s="25">
        <v>189.7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>
      <c r="A41" s="23" t="s">
        <v>92</v>
      </c>
      <c r="B41" s="26" t="s">
        <v>95</v>
      </c>
      <c r="C41" s="23" t="s">
        <v>96</v>
      </c>
      <c r="D41" s="23" t="s">
        <v>16</v>
      </c>
      <c r="E41" s="23" t="s">
        <v>17</v>
      </c>
      <c r="F41" s="23">
        <v>100.0</v>
      </c>
      <c r="G41" s="23">
        <v>50.0</v>
      </c>
      <c r="H41" s="25">
        <v>9.96</v>
      </c>
      <c r="I41" s="25">
        <v>498.0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>
      <c r="A42" s="23" t="s">
        <v>92</v>
      </c>
      <c r="B42" s="26" t="s">
        <v>97</v>
      </c>
      <c r="C42" s="23" t="s">
        <v>98</v>
      </c>
      <c r="D42" s="23" t="s">
        <v>16</v>
      </c>
      <c r="E42" s="23" t="s">
        <v>17</v>
      </c>
      <c r="F42" s="23">
        <v>20.0</v>
      </c>
      <c r="G42" s="23">
        <v>20.0</v>
      </c>
      <c r="H42" s="25">
        <v>27.64</v>
      </c>
      <c r="I42" s="25">
        <v>552.8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>
      <c r="A43" s="23" t="s">
        <v>92</v>
      </c>
      <c r="B43" s="26" t="s">
        <v>99</v>
      </c>
      <c r="C43" s="23" t="s">
        <v>100</v>
      </c>
      <c r="D43" s="23" t="s">
        <v>16</v>
      </c>
      <c r="E43" s="23" t="s">
        <v>17</v>
      </c>
      <c r="F43" s="23">
        <v>20.0</v>
      </c>
      <c r="G43" s="23">
        <v>20.0</v>
      </c>
      <c r="H43" s="25">
        <v>31.63</v>
      </c>
      <c r="I43" s="25">
        <v>632.6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>
      <c r="A44" s="23" t="s">
        <v>92</v>
      </c>
      <c r="B44" s="26" t="s">
        <v>101</v>
      </c>
      <c r="C44" s="23" t="s">
        <v>102</v>
      </c>
      <c r="D44" s="23" t="s">
        <v>16</v>
      </c>
      <c r="E44" s="23" t="s">
        <v>17</v>
      </c>
      <c r="F44" s="23">
        <v>100.0</v>
      </c>
      <c r="G44" s="23">
        <v>100.0</v>
      </c>
      <c r="H44" s="25">
        <v>16.25</v>
      </c>
      <c r="I44" s="25">
        <v>1625.0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>
      <c r="A45" s="23" t="s">
        <v>92</v>
      </c>
      <c r="B45" s="26" t="s">
        <v>103</v>
      </c>
      <c r="C45" s="23" t="s">
        <v>104</v>
      </c>
      <c r="D45" s="23" t="s">
        <v>16</v>
      </c>
      <c r="E45" s="23" t="s">
        <v>17</v>
      </c>
      <c r="F45" s="23">
        <v>10.0</v>
      </c>
      <c r="G45" s="23">
        <v>10.0</v>
      </c>
      <c r="H45" s="25">
        <v>95.5</v>
      </c>
      <c r="I45" s="25">
        <v>955.0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>
      <c r="A46" s="23" t="s">
        <v>92</v>
      </c>
      <c r="B46" s="26" t="s">
        <v>105</v>
      </c>
      <c r="C46" s="23" t="s">
        <v>106</v>
      </c>
      <c r="D46" s="23" t="s">
        <v>16</v>
      </c>
      <c r="E46" s="23" t="s">
        <v>17</v>
      </c>
      <c r="F46" s="23">
        <v>600.0</v>
      </c>
      <c r="G46" s="23">
        <v>600.0</v>
      </c>
      <c r="H46" s="25">
        <v>1.33</v>
      </c>
      <c r="I46" s="25">
        <v>798.0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>
      <c r="A47" s="28" t="s">
        <v>92</v>
      </c>
      <c r="B47" s="29" t="s">
        <v>107</v>
      </c>
      <c r="C47" s="28" t="s">
        <v>108</v>
      </c>
      <c r="D47" s="28" t="s">
        <v>16</v>
      </c>
      <c r="E47" s="28" t="s">
        <v>17</v>
      </c>
      <c r="F47" s="30">
        <v>1080.0</v>
      </c>
      <c r="G47" s="30">
        <v>1080.0</v>
      </c>
      <c r="H47" s="31">
        <v>6.79</v>
      </c>
      <c r="I47" s="31">
        <v>5432.0</v>
      </c>
      <c r="J47" s="4">
        <v>80.0</v>
      </c>
      <c r="K47" s="4"/>
      <c r="L47" s="5"/>
      <c r="M47" s="4">
        <v>1000.0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>
      <c r="A48" s="23" t="s">
        <v>92</v>
      </c>
      <c r="B48" s="26" t="s">
        <v>109</v>
      </c>
      <c r="C48" s="23" t="s">
        <v>110</v>
      </c>
      <c r="D48" s="23" t="s">
        <v>16</v>
      </c>
      <c r="E48" s="23" t="s">
        <v>17</v>
      </c>
      <c r="F48" s="23">
        <v>50.0</v>
      </c>
      <c r="G48" s="23">
        <v>50.0</v>
      </c>
      <c r="H48" s="25">
        <v>14.0</v>
      </c>
      <c r="I48" s="25">
        <v>700.0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>
      <c r="A49" s="23" t="s">
        <v>92</v>
      </c>
      <c r="B49" s="26" t="s">
        <v>111</v>
      </c>
      <c r="C49" s="23" t="s">
        <v>112</v>
      </c>
      <c r="D49" s="23" t="s">
        <v>16</v>
      </c>
      <c r="E49" s="23" t="s">
        <v>17</v>
      </c>
      <c r="F49" s="23">
        <v>150.0</v>
      </c>
      <c r="G49" s="23">
        <v>150.0</v>
      </c>
      <c r="H49" s="25">
        <v>0.83</v>
      </c>
      <c r="I49" s="25">
        <v>124.5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>
      <c r="A50" s="23" t="s">
        <v>92</v>
      </c>
      <c r="B50" s="26" t="s">
        <v>113</v>
      </c>
      <c r="C50" s="23" t="s">
        <v>114</v>
      </c>
      <c r="D50" s="23" t="s">
        <v>16</v>
      </c>
      <c r="E50" s="23" t="s">
        <v>17</v>
      </c>
      <c r="F50" s="23">
        <v>20.0</v>
      </c>
      <c r="G50" s="23">
        <v>50.0</v>
      </c>
      <c r="H50" s="25">
        <v>10.85</v>
      </c>
      <c r="I50" s="25">
        <v>542.5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>
      <c r="A51" s="23" t="s">
        <v>92</v>
      </c>
      <c r="B51" s="26" t="s">
        <v>115</v>
      </c>
      <c r="C51" s="23" t="s">
        <v>116</v>
      </c>
      <c r="D51" s="23" t="s">
        <v>16</v>
      </c>
      <c r="E51" s="23" t="s">
        <v>17</v>
      </c>
      <c r="F51" s="23">
        <v>100.0</v>
      </c>
      <c r="G51" s="23">
        <v>150.0</v>
      </c>
      <c r="H51" s="25">
        <v>2.33</v>
      </c>
      <c r="I51" s="25">
        <v>349.5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>
      <c r="A52" s="27" t="s">
        <v>117</v>
      </c>
      <c r="B52" s="26" t="s">
        <v>118</v>
      </c>
      <c r="C52" s="23" t="s">
        <v>119</v>
      </c>
      <c r="D52" s="23" t="s">
        <v>16</v>
      </c>
      <c r="E52" s="23" t="s">
        <v>17</v>
      </c>
      <c r="F52" s="23">
        <v>400.0</v>
      </c>
      <c r="G52" s="23">
        <v>500.0</v>
      </c>
      <c r="H52" s="25">
        <v>0.94</v>
      </c>
      <c r="I52" s="25">
        <v>470.0</v>
      </c>
      <c r="J52" s="5"/>
      <c r="K52" s="5"/>
      <c r="L52" s="5"/>
      <c r="M52" s="4">
        <v>500.0</v>
      </c>
      <c r="N52" s="4">
        <v>4.0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>
      <c r="A53" s="28" t="s">
        <v>92</v>
      </c>
      <c r="B53" s="29" t="s">
        <v>120</v>
      </c>
      <c r="C53" s="28" t="s">
        <v>121</v>
      </c>
      <c r="D53" s="28" t="s">
        <v>16</v>
      </c>
      <c r="E53" s="28" t="s">
        <v>17</v>
      </c>
      <c r="F53" s="30">
        <v>100.0</v>
      </c>
      <c r="G53" s="30">
        <v>100.0</v>
      </c>
      <c r="H53" s="31">
        <v>8.94</v>
      </c>
      <c r="I53" s="31">
        <v>178.8</v>
      </c>
      <c r="J53" s="5"/>
      <c r="K53" s="5"/>
      <c r="L53" s="4">
        <v>80.0</v>
      </c>
      <c r="M53" s="4">
        <v>20.0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>
      <c r="A54" s="23" t="s">
        <v>92</v>
      </c>
      <c r="B54" s="26" t="s">
        <v>122</v>
      </c>
      <c r="C54" s="23" t="s">
        <v>123</v>
      </c>
      <c r="D54" s="23" t="s">
        <v>16</v>
      </c>
      <c r="E54" s="23" t="s">
        <v>17</v>
      </c>
      <c r="F54" s="23">
        <v>50.0</v>
      </c>
      <c r="G54" s="23">
        <v>50.0</v>
      </c>
      <c r="H54" s="25">
        <v>9.0</v>
      </c>
      <c r="I54" s="25">
        <v>450.0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>
      <c r="A55" s="23" t="s">
        <v>92</v>
      </c>
      <c r="B55" s="26" t="s">
        <v>124</v>
      </c>
      <c r="C55" s="23" t="s">
        <v>125</v>
      </c>
      <c r="D55" s="23" t="s">
        <v>16</v>
      </c>
      <c r="E55" s="23" t="s">
        <v>17</v>
      </c>
      <c r="F55" s="23">
        <v>20.0</v>
      </c>
      <c r="G55" s="23">
        <v>20.0</v>
      </c>
      <c r="H55" s="25">
        <v>10.7</v>
      </c>
      <c r="I55" s="25">
        <v>214.0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>
      <c r="A56" s="23" t="s">
        <v>92</v>
      </c>
      <c r="B56" s="26" t="s">
        <v>126</v>
      </c>
      <c r="C56" s="23" t="s">
        <v>31</v>
      </c>
      <c r="D56" s="23" t="s">
        <v>16</v>
      </c>
      <c r="E56" s="23" t="s">
        <v>17</v>
      </c>
      <c r="F56" s="23">
        <v>30.0</v>
      </c>
      <c r="G56" s="23">
        <v>6.0</v>
      </c>
      <c r="H56" s="25">
        <v>113.8</v>
      </c>
      <c r="I56" s="25">
        <v>682.8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>
      <c r="A57" s="23" t="s">
        <v>92</v>
      </c>
      <c r="B57" s="26" t="s">
        <v>127</v>
      </c>
      <c r="C57" s="23" t="s">
        <v>128</v>
      </c>
      <c r="D57" s="23" t="s">
        <v>16</v>
      </c>
      <c r="E57" s="23" t="s">
        <v>17</v>
      </c>
      <c r="F57" s="23">
        <v>50.0</v>
      </c>
      <c r="G57" s="23">
        <v>50.0</v>
      </c>
      <c r="H57" s="25">
        <v>6.7</v>
      </c>
      <c r="I57" s="25">
        <v>335.0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>
      <c r="A58" s="30" t="s">
        <v>117</v>
      </c>
      <c r="B58" s="29" t="s">
        <v>129</v>
      </c>
      <c r="C58" s="28" t="s">
        <v>130</v>
      </c>
      <c r="D58" s="28" t="s">
        <v>16</v>
      </c>
      <c r="E58" s="28" t="s">
        <v>17</v>
      </c>
      <c r="F58" s="30">
        <v>184.0</v>
      </c>
      <c r="G58" s="30">
        <v>184.0</v>
      </c>
      <c r="H58" s="31">
        <v>8.55</v>
      </c>
      <c r="I58" s="32">
        <v>1573.2</v>
      </c>
      <c r="J58" s="33"/>
      <c r="K58" s="33"/>
      <c r="L58" s="33"/>
      <c r="M58" s="34">
        <v>150.0</v>
      </c>
      <c r="N58" s="34">
        <v>34.0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</row>
    <row r="59">
      <c r="A59" s="23" t="s">
        <v>92</v>
      </c>
      <c r="B59" s="26" t="s">
        <v>131</v>
      </c>
      <c r="C59" s="23" t="s">
        <v>132</v>
      </c>
      <c r="D59" s="23" t="s">
        <v>16</v>
      </c>
      <c r="E59" s="23" t="s">
        <v>17</v>
      </c>
      <c r="F59" s="23">
        <v>200.0</v>
      </c>
      <c r="G59" s="23">
        <v>250.0</v>
      </c>
      <c r="H59" s="25">
        <v>5.27</v>
      </c>
      <c r="I59" s="25">
        <v>1317.5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>
      <c r="A60" s="23" t="s">
        <v>92</v>
      </c>
      <c r="B60" s="26" t="s">
        <v>133</v>
      </c>
      <c r="C60" s="23" t="s">
        <v>134</v>
      </c>
      <c r="D60" s="23" t="s">
        <v>16</v>
      </c>
      <c r="E60" s="23" t="s">
        <v>17</v>
      </c>
      <c r="F60" s="23">
        <v>200.0</v>
      </c>
      <c r="G60" s="23">
        <v>200.0</v>
      </c>
      <c r="H60" s="25">
        <v>8.12</v>
      </c>
      <c r="I60" s="25">
        <v>1624.0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>
      <c r="A61" s="23" t="s">
        <v>92</v>
      </c>
      <c r="B61" s="26" t="s">
        <v>135</v>
      </c>
      <c r="C61" s="23" t="s">
        <v>136</v>
      </c>
      <c r="D61" s="23" t="s">
        <v>16</v>
      </c>
      <c r="E61" s="23" t="s">
        <v>17</v>
      </c>
      <c r="F61" s="23">
        <v>200.0</v>
      </c>
      <c r="G61" s="23">
        <v>200.0</v>
      </c>
      <c r="H61" s="25">
        <v>60.0</v>
      </c>
      <c r="I61" s="25">
        <v>12000.0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>
      <c r="A62" s="23" t="s">
        <v>92</v>
      </c>
      <c r="B62" s="26" t="s">
        <v>137</v>
      </c>
      <c r="C62" s="23" t="s">
        <v>138</v>
      </c>
      <c r="D62" s="23" t="s">
        <v>16</v>
      </c>
      <c r="E62" s="23" t="s">
        <v>17</v>
      </c>
      <c r="F62" s="23">
        <v>50.0</v>
      </c>
      <c r="G62" s="23">
        <v>20.0</v>
      </c>
      <c r="H62" s="25">
        <v>50.0</v>
      </c>
      <c r="I62" s="25">
        <v>1000.0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>
      <c r="A63" s="23" t="s">
        <v>92</v>
      </c>
      <c r="B63" s="26" t="s">
        <v>139</v>
      </c>
      <c r="C63" s="23" t="s">
        <v>140</v>
      </c>
      <c r="D63" s="23" t="s">
        <v>16</v>
      </c>
      <c r="E63" s="23" t="s">
        <v>17</v>
      </c>
      <c r="F63" s="23">
        <v>1200.0</v>
      </c>
      <c r="G63" s="23">
        <v>1200.0</v>
      </c>
      <c r="H63" s="25">
        <v>7.2</v>
      </c>
      <c r="I63" s="25">
        <v>8640.0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>
      <c r="A64" s="23" t="s">
        <v>92</v>
      </c>
      <c r="B64" s="26" t="s">
        <v>141</v>
      </c>
      <c r="C64" s="23" t="s">
        <v>142</v>
      </c>
      <c r="D64" s="23" t="s">
        <v>16</v>
      </c>
      <c r="E64" s="23" t="s">
        <v>17</v>
      </c>
      <c r="F64" s="23">
        <v>100.0</v>
      </c>
      <c r="G64" s="23">
        <v>100.0</v>
      </c>
      <c r="H64" s="25">
        <v>22.06</v>
      </c>
      <c r="I64" s="25">
        <v>2206.0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>
      <c r="A65" s="23" t="s">
        <v>92</v>
      </c>
      <c r="B65" s="26" t="s">
        <v>143</v>
      </c>
      <c r="C65" s="23" t="s">
        <v>144</v>
      </c>
      <c r="D65" s="23" t="s">
        <v>16</v>
      </c>
      <c r="E65" s="23" t="s">
        <v>17</v>
      </c>
      <c r="F65" s="23">
        <v>50.0</v>
      </c>
      <c r="G65" s="23">
        <v>50.0</v>
      </c>
      <c r="H65" s="25">
        <v>22.0</v>
      </c>
      <c r="I65" s="25">
        <v>1100.0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>
      <c r="A66" s="23" t="s">
        <v>145</v>
      </c>
      <c r="B66" s="24" t="s">
        <v>146</v>
      </c>
      <c r="C66" s="23" t="s">
        <v>108</v>
      </c>
      <c r="D66" s="23" t="s">
        <v>16</v>
      </c>
      <c r="E66" s="23" t="s">
        <v>17</v>
      </c>
      <c r="F66" s="23">
        <v>80.0</v>
      </c>
      <c r="G66" s="23">
        <v>25.0</v>
      </c>
      <c r="H66" s="25">
        <v>9.9</v>
      </c>
      <c r="I66" s="25">
        <v>247.5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>
      <c r="A67" s="35" t="s">
        <v>147</v>
      </c>
      <c r="B67" s="36" t="s">
        <v>148</v>
      </c>
      <c r="C67" s="35" t="s">
        <v>108</v>
      </c>
      <c r="D67" s="35" t="s">
        <v>149</v>
      </c>
      <c r="E67" s="35" t="s">
        <v>17</v>
      </c>
      <c r="F67" s="35">
        <v>100.0</v>
      </c>
      <c r="G67" s="35">
        <v>100.0</v>
      </c>
      <c r="H67" s="37">
        <v>1.89</v>
      </c>
      <c r="I67" s="37">
        <v>189.0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>
      <c r="A68" s="23" t="s">
        <v>9</v>
      </c>
      <c r="B68" s="26" t="s">
        <v>150</v>
      </c>
      <c r="C68" s="23" t="s">
        <v>151</v>
      </c>
      <c r="D68" s="23" t="s">
        <v>16</v>
      </c>
      <c r="E68" s="23" t="s">
        <v>17</v>
      </c>
      <c r="F68" s="23">
        <v>5.0</v>
      </c>
      <c r="G68" s="23">
        <v>5.0</v>
      </c>
      <c r="H68" s="25">
        <v>4.21</v>
      </c>
      <c r="I68" s="25">
        <v>21.05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>
      <c r="A69" s="23" t="s">
        <v>152</v>
      </c>
      <c r="B69" s="24" t="s">
        <v>153</v>
      </c>
      <c r="C69" s="23" t="s">
        <v>154</v>
      </c>
      <c r="D69" s="23" t="s">
        <v>16</v>
      </c>
      <c r="E69" s="23" t="s">
        <v>17</v>
      </c>
      <c r="F69" s="23">
        <v>2.0</v>
      </c>
      <c r="G69" s="23">
        <v>2.0</v>
      </c>
      <c r="H69" s="25">
        <v>236.6</v>
      </c>
      <c r="I69" s="25">
        <v>473.2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>
      <c r="A70" s="35" t="s">
        <v>92</v>
      </c>
      <c r="B70" s="38" t="s">
        <v>155</v>
      </c>
      <c r="C70" s="35" t="s">
        <v>156</v>
      </c>
      <c r="D70" s="35" t="s">
        <v>157</v>
      </c>
      <c r="E70" s="35" t="s">
        <v>17</v>
      </c>
      <c r="F70" s="35">
        <v>26.0</v>
      </c>
      <c r="G70" s="39">
        <v>38.0</v>
      </c>
      <c r="H70" s="37">
        <v>22.7</v>
      </c>
      <c r="I70" s="37">
        <v>590.2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>
      <c r="A71" s="40" t="s">
        <v>152</v>
      </c>
      <c r="B71" s="40" t="s">
        <v>158</v>
      </c>
      <c r="C71" s="41" t="s">
        <v>159</v>
      </c>
      <c r="D71" s="41" t="s">
        <v>16</v>
      </c>
      <c r="E71" s="41" t="s">
        <v>17</v>
      </c>
      <c r="F71" s="41">
        <v>40.0</v>
      </c>
      <c r="G71" s="41">
        <v>40.0</v>
      </c>
      <c r="H71" s="42">
        <v>17.9</v>
      </c>
      <c r="I71" s="42">
        <v>716.0</v>
      </c>
      <c r="J71" s="43"/>
      <c r="K71" s="43"/>
      <c r="L71" s="43"/>
      <c r="M71" s="43">
        <f>SUM(N71:AJ71)</f>
        <v>40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4">
        <v>40.0</v>
      </c>
      <c r="AG71" s="43"/>
      <c r="AH71" s="45"/>
      <c r="AI71" s="43"/>
      <c r="AJ71" s="43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</row>
    <row r="72">
      <c r="A72" s="5"/>
      <c r="B72" s="5"/>
      <c r="C72" s="5"/>
      <c r="D72" s="5"/>
      <c r="E72" s="5"/>
      <c r="F72" s="5"/>
      <c r="G72" s="5"/>
      <c r="H72" s="5"/>
      <c r="I72" s="4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>
      <c r="A73" s="5"/>
      <c r="B73" s="5"/>
      <c r="C73" s="5"/>
      <c r="D73" s="5"/>
      <c r="E73" s="5"/>
      <c r="F73" s="5"/>
      <c r="G73" s="5"/>
      <c r="H73" s="5"/>
      <c r="I73" s="4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>
      <c r="A74" s="5"/>
      <c r="B74" s="5"/>
      <c r="C74" s="5"/>
      <c r="D74" s="5"/>
      <c r="E74" s="5"/>
      <c r="F74" s="5"/>
      <c r="G74" s="5"/>
      <c r="H74" s="5"/>
      <c r="I74" s="4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>
      <c r="A75" s="5"/>
      <c r="B75" s="5"/>
      <c r="C75" s="5"/>
      <c r="D75" s="5"/>
      <c r="E75" s="5"/>
      <c r="F75" s="5"/>
      <c r="G75" s="5"/>
      <c r="H75" s="5"/>
      <c r="I75" s="47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>
      <c r="A76" s="5"/>
      <c r="B76" s="5"/>
      <c r="C76" s="5"/>
      <c r="D76" s="5"/>
      <c r="E76" s="5"/>
      <c r="F76" s="5"/>
      <c r="G76" s="5"/>
      <c r="H76" s="5"/>
      <c r="I76" s="4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>
      <c r="A77" s="5"/>
      <c r="B77" s="5"/>
      <c r="C77" s="5"/>
      <c r="D77" s="5"/>
      <c r="E77" s="5"/>
      <c r="F77" s="5"/>
      <c r="G77" s="5"/>
      <c r="H77" s="5"/>
      <c r="I77" s="47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>
      <c r="A78" s="5"/>
      <c r="B78" s="5"/>
      <c r="C78" s="5"/>
      <c r="D78" s="5"/>
      <c r="E78" s="5"/>
      <c r="F78" s="5"/>
      <c r="G78" s="5"/>
      <c r="H78" s="5"/>
      <c r="I78" s="4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>
      <c r="A79" s="5"/>
      <c r="B79" s="5"/>
      <c r="C79" s="5"/>
      <c r="D79" s="5"/>
      <c r="E79" s="5"/>
      <c r="F79" s="5"/>
      <c r="G79" s="5"/>
      <c r="H79" s="5"/>
      <c r="I79" s="4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>
      <c r="A80" s="5"/>
      <c r="B80" s="5"/>
      <c r="C80" s="5"/>
      <c r="D80" s="5"/>
      <c r="E80" s="5"/>
      <c r="F80" s="5"/>
      <c r="G80" s="5"/>
      <c r="H80" s="5"/>
      <c r="I80" s="4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>
      <c r="A81" s="5"/>
      <c r="B81" s="5"/>
      <c r="C81" s="5"/>
      <c r="D81" s="5"/>
      <c r="E81" s="5"/>
      <c r="F81" s="5"/>
      <c r="G81" s="5"/>
      <c r="H81" s="5"/>
      <c r="I81" s="4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>
      <c r="A82" s="5"/>
      <c r="B82" s="5"/>
      <c r="C82" s="5"/>
      <c r="D82" s="5"/>
      <c r="E82" s="5"/>
      <c r="F82" s="5"/>
      <c r="G82" s="5"/>
      <c r="H82" s="5"/>
      <c r="I82" s="4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>
      <c r="A83" s="5"/>
      <c r="B83" s="5"/>
      <c r="C83" s="5"/>
      <c r="D83" s="5"/>
      <c r="E83" s="5"/>
      <c r="F83" s="5"/>
      <c r="G83" s="5"/>
      <c r="H83" s="5"/>
      <c r="I83" s="4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>
      <c r="A84" s="5"/>
      <c r="B84" s="4" t="s">
        <v>160</v>
      </c>
      <c r="C84" s="5"/>
      <c r="D84" s="5"/>
      <c r="E84" s="5"/>
      <c r="F84" s="5"/>
      <c r="G84" s="5"/>
      <c r="H84" s="5"/>
      <c r="I84" s="4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>
      <c r="A85" s="5"/>
      <c r="B85" s="5"/>
      <c r="C85" s="5"/>
      <c r="D85" s="5"/>
      <c r="E85" s="5"/>
      <c r="F85" s="5"/>
      <c r="G85" s="5"/>
      <c r="H85" s="5"/>
      <c r="I85" s="4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>
      <c r="A86" s="5"/>
      <c r="B86" s="5"/>
      <c r="C86" s="5"/>
      <c r="D86" s="5"/>
      <c r="E86" s="5"/>
      <c r="F86" s="5"/>
      <c r="G86" s="5"/>
      <c r="H86" s="5"/>
      <c r="I86" s="47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>
      <c r="A87" s="5"/>
      <c r="B87" s="5"/>
      <c r="C87" s="5"/>
      <c r="D87" s="5"/>
      <c r="E87" s="5"/>
      <c r="F87" s="5"/>
      <c r="G87" s="5"/>
      <c r="H87" s="5"/>
      <c r="I87" s="47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>
      <c r="A88" s="5"/>
      <c r="B88" s="5"/>
      <c r="C88" s="5"/>
      <c r="D88" s="5"/>
      <c r="E88" s="5"/>
      <c r="F88" s="5"/>
      <c r="G88" s="5"/>
      <c r="H88" s="5"/>
      <c r="I88" s="47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>
      <c r="A89" s="5"/>
      <c r="B89" s="5"/>
      <c r="C89" s="5"/>
      <c r="D89" s="5"/>
      <c r="E89" s="5"/>
      <c r="F89" s="5"/>
      <c r="G89" s="5"/>
      <c r="H89" s="5"/>
      <c r="I89" s="47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>
      <c r="A90" s="5"/>
      <c r="B90" s="5"/>
      <c r="C90" s="5"/>
      <c r="D90" s="5"/>
      <c r="E90" s="5"/>
      <c r="F90" s="5"/>
      <c r="G90" s="5"/>
      <c r="H90" s="5"/>
      <c r="I90" s="47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>
      <c r="A91" s="5"/>
      <c r="B91" s="5"/>
      <c r="C91" s="5"/>
      <c r="D91" s="5"/>
      <c r="E91" s="5"/>
      <c r="F91" s="5"/>
      <c r="G91" s="5"/>
      <c r="H91" s="5"/>
      <c r="I91" s="4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>
      <c r="A92" s="5"/>
      <c r="B92" s="5"/>
      <c r="C92" s="5"/>
      <c r="D92" s="5"/>
      <c r="E92" s="5"/>
      <c r="F92" s="5"/>
      <c r="G92" s="5"/>
      <c r="H92" s="5"/>
      <c r="I92" s="4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>
      <c r="A93" s="5"/>
      <c r="B93" s="5"/>
      <c r="C93" s="5"/>
      <c r="D93" s="5"/>
      <c r="E93" s="5"/>
      <c r="F93" s="5"/>
      <c r="G93" s="5"/>
      <c r="H93" s="5"/>
      <c r="I93" s="47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>
      <c r="A94" s="5"/>
      <c r="B94" s="5"/>
      <c r="C94" s="5"/>
      <c r="D94" s="5"/>
      <c r="E94" s="5"/>
      <c r="F94" s="5"/>
      <c r="G94" s="5"/>
      <c r="H94" s="5"/>
      <c r="I94" s="47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>
      <c r="A95" s="5"/>
      <c r="B95" s="5"/>
      <c r="C95" s="5"/>
      <c r="D95" s="5"/>
      <c r="E95" s="5"/>
      <c r="F95" s="5"/>
      <c r="G95" s="5"/>
      <c r="H95" s="5"/>
      <c r="I95" s="47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>
      <c r="A96" s="5"/>
      <c r="B96" s="5"/>
      <c r="C96" s="5"/>
      <c r="D96" s="5"/>
      <c r="E96" s="5"/>
      <c r="F96" s="5"/>
      <c r="G96" s="5"/>
      <c r="H96" s="5"/>
      <c r="I96" s="47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  <row r="97">
      <c r="A97" s="5"/>
      <c r="B97" s="5"/>
      <c r="C97" s="5"/>
      <c r="D97" s="5"/>
      <c r="E97" s="5"/>
      <c r="F97" s="5"/>
      <c r="G97" s="5"/>
      <c r="H97" s="5"/>
      <c r="I97" s="47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</row>
    <row r="98">
      <c r="A98" s="5"/>
      <c r="B98" s="5"/>
      <c r="C98" s="5"/>
      <c r="D98" s="5"/>
      <c r="E98" s="5"/>
      <c r="F98" s="5"/>
      <c r="G98" s="5"/>
      <c r="H98" s="5"/>
      <c r="I98" s="4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</row>
    <row r="99">
      <c r="A99" s="5"/>
      <c r="B99" s="5"/>
      <c r="C99" s="5"/>
      <c r="D99" s="5"/>
      <c r="E99" s="5"/>
      <c r="F99" s="5"/>
      <c r="G99" s="5"/>
      <c r="H99" s="5"/>
      <c r="I99" s="4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</row>
    <row r="100">
      <c r="A100" s="5"/>
      <c r="B100" s="5"/>
      <c r="C100" s="5"/>
      <c r="D100" s="5"/>
      <c r="E100" s="5"/>
      <c r="F100" s="5"/>
      <c r="G100" s="5"/>
      <c r="H100" s="5"/>
      <c r="I100" s="47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</row>
    <row r="101">
      <c r="A101" s="5"/>
      <c r="B101" s="5"/>
      <c r="C101" s="5"/>
      <c r="D101" s="5"/>
      <c r="E101" s="5"/>
      <c r="F101" s="5"/>
      <c r="G101" s="5"/>
      <c r="H101" s="5"/>
      <c r="I101" s="4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</row>
    <row r="102">
      <c r="A102" s="5"/>
      <c r="B102" s="5"/>
      <c r="C102" s="5"/>
      <c r="D102" s="5"/>
      <c r="E102" s="5"/>
      <c r="F102" s="5"/>
      <c r="G102" s="5"/>
      <c r="H102" s="5"/>
      <c r="I102" s="47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</row>
    <row r="103">
      <c r="A103" s="5"/>
      <c r="B103" s="5"/>
      <c r="C103" s="5"/>
      <c r="D103" s="5"/>
      <c r="E103" s="5"/>
      <c r="F103" s="5"/>
      <c r="G103" s="5"/>
      <c r="H103" s="5"/>
      <c r="I103" s="47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</row>
    <row r="104">
      <c r="A104" s="5"/>
      <c r="B104" s="5"/>
      <c r="C104" s="5"/>
      <c r="D104" s="5"/>
      <c r="E104" s="5"/>
      <c r="F104" s="5"/>
      <c r="G104" s="5"/>
      <c r="H104" s="5"/>
      <c r="I104" s="47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</row>
    <row r="105">
      <c r="A105" s="5"/>
      <c r="B105" s="5"/>
      <c r="C105" s="5"/>
      <c r="D105" s="5"/>
      <c r="E105" s="5"/>
      <c r="F105" s="5"/>
      <c r="G105" s="5"/>
      <c r="H105" s="5"/>
      <c r="I105" s="47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</row>
    <row r="106">
      <c r="A106" s="5"/>
      <c r="B106" s="5"/>
      <c r="C106" s="5"/>
      <c r="D106" s="5"/>
      <c r="E106" s="5"/>
      <c r="F106" s="5"/>
      <c r="G106" s="5"/>
      <c r="H106" s="5"/>
      <c r="I106" s="47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</row>
    <row r="107">
      <c r="A107" s="5"/>
      <c r="B107" s="5"/>
      <c r="C107" s="5"/>
      <c r="D107" s="5"/>
      <c r="E107" s="5"/>
      <c r="F107" s="5"/>
      <c r="G107" s="5"/>
      <c r="H107" s="5"/>
      <c r="I107" s="4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</row>
    <row r="108">
      <c r="A108" s="5"/>
      <c r="B108" s="5"/>
      <c r="C108" s="5"/>
      <c r="D108" s="5"/>
      <c r="E108" s="5"/>
      <c r="F108" s="5"/>
      <c r="G108" s="5"/>
      <c r="H108" s="5"/>
      <c r="I108" s="47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</row>
    <row r="109">
      <c r="A109" s="5"/>
      <c r="B109" s="5"/>
      <c r="C109" s="5"/>
      <c r="D109" s="5"/>
      <c r="E109" s="5"/>
      <c r="F109" s="5"/>
      <c r="G109" s="5"/>
      <c r="H109" s="5"/>
      <c r="I109" s="47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</row>
    <row r="110">
      <c r="A110" s="5"/>
      <c r="B110" s="5"/>
      <c r="C110" s="5"/>
      <c r="D110" s="5"/>
      <c r="E110" s="5"/>
      <c r="F110" s="5"/>
      <c r="G110" s="5"/>
      <c r="H110" s="5"/>
      <c r="I110" s="47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</row>
    <row r="111">
      <c r="A111" s="5"/>
      <c r="B111" s="5"/>
      <c r="C111" s="5"/>
      <c r="D111" s="5"/>
      <c r="E111" s="5"/>
      <c r="F111" s="5"/>
      <c r="G111" s="5"/>
      <c r="H111" s="5"/>
      <c r="I111" s="47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</row>
    <row r="112">
      <c r="A112" s="5"/>
      <c r="B112" s="5"/>
      <c r="C112" s="5"/>
      <c r="D112" s="5"/>
      <c r="E112" s="5"/>
      <c r="F112" s="5"/>
      <c r="G112" s="5"/>
      <c r="H112" s="5"/>
      <c r="I112" s="47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</row>
    <row r="113">
      <c r="A113" s="5"/>
      <c r="B113" s="5"/>
      <c r="C113" s="5"/>
      <c r="D113" s="5"/>
      <c r="E113" s="5"/>
      <c r="F113" s="5"/>
      <c r="G113" s="5"/>
      <c r="H113" s="5"/>
      <c r="I113" s="47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</row>
    <row r="114">
      <c r="A114" s="5"/>
      <c r="B114" s="5"/>
      <c r="C114" s="5"/>
      <c r="D114" s="5"/>
      <c r="E114" s="5"/>
      <c r="F114" s="5"/>
      <c r="G114" s="5"/>
      <c r="H114" s="5"/>
      <c r="I114" s="47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</row>
    <row r="115">
      <c r="A115" s="5"/>
      <c r="B115" s="5"/>
      <c r="C115" s="5"/>
      <c r="D115" s="5"/>
      <c r="E115" s="5"/>
      <c r="F115" s="5"/>
      <c r="G115" s="5"/>
      <c r="H115" s="5"/>
      <c r="I115" s="47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</row>
    <row r="116">
      <c r="A116" s="5"/>
      <c r="B116" s="5"/>
      <c r="C116" s="5"/>
      <c r="D116" s="5"/>
      <c r="E116" s="5"/>
      <c r="F116" s="5"/>
      <c r="G116" s="5"/>
      <c r="H116" s="5"/>
      <c r="I116" s="47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</row>
    <row r="117">
      <c r="A117" s="5"/>
      <c r="B117" s="5"/>
      <c r="C117" s="5"/>
      <c r="D117" s="5"/>
      <c r="E117" s="5"/>
      <c r="F117" s="5"/>
      <c r="G117" s="5"/>
      <c r="H117" s="5"/>
      <c r="I117" s="47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</row>
    <row r="118">
      <c r="A118" s="5"/>
      <c r="B118" s="5"/>
      <c r="C118" s="5"/>
      <c r="D118" s="5"/>
      <c r="E118" s="5"/>
      <c r="F118" s="5"/>
      <c r="G118" s="5"/>
      <c r="H118" s="5"/>
      <c r="I118" s="4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</row>
    <row r="119">
      <c r="A119" s="5"/>
      <c r="B119" s="5"/>
      <c r="C119" s="5"/>
      <c r="D119" s="5"/>
      <c r="E119" s="5"/>
      <c r="F119" s="5"/>
      <c r="G119" s="5"/>
      <c r="H119" s="5"/>
      <c r="I119" s="47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</row>
    <row r="120">
      <c r="A120" s="5"/>
      <c r="B120" s="5"/>
      <c r="C120" s="5"/>
      <c r="D120" s="5"/>
      <c r="E120" s="5"/>
      <c r="F120" s="5"/>
      <c r="G120" s="5"/>
      <c r="H120" s="5"/>
      <c r="I120" s="47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</row>
    <row r="121">
      <c r="A121" s="5"/>
      <c r="B121" s="5"/>
      <c r="C121" s="5"/>
      <c r="D121" s="5"/>
      <c r="E121" s="5"/>
      <c r="F121" s="5"/>
      <c r="G121" s="5"/>
      <c r="H121" s="5"/>
      <c r="I121" s="47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</row>
    <row r="122">
      <c r="A122" s="5"/>
      <c r="B122" s="5"/>
      <c r="C122" s="5"/>
      <c r="D122" s="5"/>
      <c r="E122" s="5"/>
      <c r="F122" s="5"/>
      <c r="G122" s="5"/>
      <c r="H122" s="5"/>
      <c r="I122" s="47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</row>
    <row r="123">
      <c r="A123" s="5"/>
      <c r="B123" s="5"/>
      <c r="C123" s="5"/>
      <c r="D123" s="5"/>
      <c r="E123" s="5"/>
      <c r="F123" s="5"/>
      <c r="G123" s="5"/>
      <c r="H123" s="5"/>
      <c r="I123" s="47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</row>
    <row r="124">
      <c r="A124" s="5"/>
      <c r="B124" s="5"/>
      <c r="C124" s="5"/>
      <c r="D124" s="5"/>
      <c r="E124" s="5"/>
      <c r="F124" s="5"/>
      <c r="G124" s="5"/>
      <c r="H124" s="5"/>
      <c r="I124" s="47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</row>
    <row r="125">
      <c r="A125" s="5"/>
      <c r="B125" s="5"/>
      <c r="C125" s="5"/>
      <c r="D125" s="5"/>
      <c r="E125" s="5"/>
      <c r="F125" s="5"/>
      <c r="G125" s="5"/>
      <c r="H125" s="5"/>
      <c r="I125" s="47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</row>
    <row r="126">
      <c r="A126" s="5"/>
      <c r="B126" s="5"/>
      <c r="C126" s="5"/>
      <c r="D126" s="5"/>
      <c r="E126" s="5"/>
      <c r="F126" s="5"/>
      <c r="G126" s="5"/>
      <c r="H126" s="5"/>
      <c r="I126" s="47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</row>
    <row r="127">
      <c r="A127" s="5"/>
      <c r="B127" s="5"/>
      <c r="C127" s="5"/>
      <c r="D127" s="5"/>
      <c r="E127" s="5"/>
      <c r="F127" s="5"/>
      <c r="G127" s="5"/>
      <c r="H127" s="5"/>
      <c r="I127" s="47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</row>
    <row r="128">
      <c r="A128" s="5"/>
      <c r="B128" s="5"/>
      <c r="C128" s="5"/>
      <c r="D128" s="5"/>
      <c r="E128" s="5"/>
      <c r="F128" s="5"/>
      <c r="G128" s="5"/>
      <c r="H128" s="5"/>
      <c r="I128" s="47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</row>
    <row r="129">
      <c r="A129" s="5"/>
      <c r="B129" s="5"/>
      <c r="C129" s="5"/>
      <c r="D129" s="5"/>
      <c r="E129" s="5"/>
      <c r="F129" s="5"/>
      <c r="G129" s="5"/>
      <c r="H129" s="5"/>
      <c r="I129" s="47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</row>
    <row r="130">
      <c r="A130" s="5"/>
      <c r="B130" s="5"/>
      <c r="C130" s="5"/>
      <c r="D130" s="5"/>
      <c r="E130" s="5"/>
      <c r="F130" s="5"/>
      <c r="G130" s="5"/>
      <c r="H130" s="5"/>
      <c r="I130" s="47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</row>
    <row r="131">
      <c r="A131" s="5"/>
      <c r="B131" s="5"/>
      <c r="C131" s="5"/>
      <c r="D131" s="5"/>
      <c r="E131" s="5"/>
      <c r="F131" s="5"/>
      <c r="G131" s="5"/>
      <c r="H131" s="5"/>
      <c r="I131" s="47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</row>
    <row r="132">
      <c r="A132" s="5"/>
      <c r="B132" s="5"/>
      <c r="C132" s="5"/>
      <c r="D132" s="5"/>
      <c r="E132" s="5"/>
      <c r="F132" s="5"/>
      <c r="G132" s="5"/>
      <c r="H132" s="5"/>
      <c r="I132" s="47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</row>
    <row r="133">
      <c r="A133" s="5"/>
      <c r="B133" s="5"/>
      <c r="C133" s="5"/>
      <c r="D133" s="5"/>
      <c r="E133" s="5"/>
      <c r="F133" s="5"/>
      <c r="G133" s="5"/>
      <c r="H133" s="5"/>
      <c r="I133" s="4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</row>
    <row r="134">
      <c r="A134" s="5"/>
      <c r="B134" s="5"/>
      <c r="C134" s="5"/>
      <c r="D134" s="5"/>
      <c r="E134" s="5"/>
      <c r="F134" s="5"/>
      <c r="G134" s="5"/>
      <c r="H134" s="5"/>
      <c r="I134" s="4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</row>
    <row r="135">
      <c r="A135" s="5"/>
      <c r="B135" s="5"/>
      <c r="C135" s="5"/>
      <c r="D135" s="5"/>
      <c r="E135" s="5"/>
      <c r="F135" s="5"/>
      <c r="G135" s="5"/>
      <c r="H135" s="5"/>
      <c r="I135" s="47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</row>
    <row r="136">
      <c r="A136" s="5"/>
      <c r="B136" s="5"/>
      <c r="C136" s="5"/>
      <c r="D136" s="5"/>
      <c r="E136" s="5"/>
      <c r="F136" s="5"/>
      <c r="G136" s="5"/>
      <c r="H136" s="5"/>
      <c r="I136" s="47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</row>
    <row r="137">
      <c r="A137" s="5"/>
      <c r="B137" s="5"/>
      <c r="C137" s="5"/>
      <c r="D137" s="5"/>
      <c r="E137" s="5"/>
      <c r="F137" s="5"/>
      <c r="G137" s="5"/>
      <c r="H137" s="5"/>
      <c r="I137" s="47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</row>
    <row r="138">
      <c r="A138" s="5"/>
      <c r="B138" s="5"/>
      <c r="C138" s="5"/>
      <c r="D138" s="5"/>
      <c r="E138" s="5"/>
      <c r="F138" s="5"/>
      <c r="G138" s="5"/>
      <c r="H138" s="5"/>
      <c r="I138" s="4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</row>
    <row r="139">
      <c r="A139" s="5"/>
      <c r="B139" s="5"/>
      <c r="C139" s="5"/>
      <c r="D139" s="5"/>
      <c r="E139" s="5"/>
      <c r="F139" s="5"/>
      <c r="G139" s="5"/>
      <c r="H139" s="5"/>
      <c r="I139" s="47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</row>
    <row r="140">
      <c r="A140" s="5"/>
      <c r="B140" s="5"/>
      <c r="C140" s="5"/>
      <c r="D140" s="5"/>
      <c r="E140" s="5"/>
      <c r="F140" s="5"/>
      <c r="G140" s="5"/>
      <c r="H140" s="5"/>
      <c r="I140" s="47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</row>
    <row r="141">
      <c r="A141" s="5"/>
      <c r="B141" s="5"/>
      <c r="C141" s="5"/>
      <c r="D141" s="5"/>
      <c r="E141" s="5"/>
      <c r="F141" s="5"/>
      <c r="G141" s="5"/>
      <c r="H141" s="5"/>
      <c r="I141" s="47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</row>
    <row r="142">
      <c r="A142" s="5"/>
      <c r="B142" s="5"/>
      <c r="C142" s="5"/>
      <c r="D142" s="5"/>
      <c r="E142" s="5"/>
      <c r="F142" s="5"/>
      <c r="G142" s="5"/>
      <c r="H142" s="5"/>
      <c r="I142" s="47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</row>
    <row r="143">
      <c r="A143" s="5"/>
      <c r="B143" s="5"/>
      <c r="C143" s="5"/>
      <c r="D143" s="5"/>
      <c r="E143" s="5"/>
      <c r="F143" s="5"/>
      <c r="G143" s="5"/>
      <c r="H143" s="5"/>
      <c r="I143" s="47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</row>
    <row r="144">
      <c r="A144" s="5"/>
      <c r="B144" s="5"/>
      <c r="C144" s="5"/>
      <c r="D144" s="5"/>
      <c r="E144" s="5"/>
      <c r="F144" s="5"/>
      <c r="G144" s="5"/>
      <c r="H144" s="5"/>
      <c r="I144" s="47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</row>
    <row r="145">
      <c r="A145" s="5"/>
      <c r="B145" s="5"/>
      <c r="C145" s="5"/>
      <c r="D145" s="5"/>
      <c r="E145" s="5"/>
      <c r="F145" s="5"/>
      <c r="G145" s="5"/>
      <c r="H145" s="5"/>
      <c r="I145" s="4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</row>
    <row r="146">
      <c r="A146" s="5"/>
      <c r="B146" s="5"/>
      <c r="C146" s="5"/>
      <c r="D146" s="5"/>
      <c r="E146" s="5"/>
      <c r="F146" s="5"/>
      <c r="G146" s="5"/>
      <c r="H146" s="5"/>
      <c r="I146" s="47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</row>
    <row r="147">
      <c r="A147" s="5"/>
      <c r="B147" s="5"/>
      <c r="C147" s="5"/>
      <c r="D147" s="5"/>
      <c r="E147" s="5"/>
      <c r="F147" s="5"/>
      <c r="G147" s="5"/>
      <c r="H147" s="5"/>
      <c r="I147" s="47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</row>
    <row r="148">
      <c r="A148" s="5"/>
      <c r="B148" s="5"/>
      <c r="C148" s="5"/>
      <c r="D148" s="5"/>
      <c r="E148" s="5"/>
      <c r="F148" s="5"/>
      <c r="G148" s="5"/>
      <c r="H148" s="5"/>
      <c r="I148" s="4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</row>
    <row r="149">
      <c r="A149" s="5"/>
      <c r="B149" s="5"/>
      <c r="C149" s="5"/>
      <c r="D149" s="5"/>
      <c r="E149" s="5"/>
      <c r="F149" s="5"/>
      <c r="G149" s="5"/>
      <c r="H149" s="5"/>
      <c r="I149" s="4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</row>
    <row r="150">
      <c r="A150" s="5"/>
      <c r="B150" s="5"/>
      <c r="C150" s="5"/>
      <c r="D150" s="5"/>
      <c r="E150" s="5"/>
      <c r="F150" s="5"/>
      <c r="G150" s="5"/>
      <c r="H150" s="5"/>
      <c r="I150" s="47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</row>
    <row r="151">
      <c r="A151" s="5"/>
      <c r="B151" s="5"/>
      <c r="C151" s="5"/>
      <c r="D151" s="5"/>
      <c r="E151" s="5"/>
      <c r="F151" s="5"/>
      <c r="G151" s="5"/>
      <c r="H151" s="5"/>
      <c r="I151" s="4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</row>
    <row r="152">
      <c r="A152" s="5"/>
      <c r="B152" s="5"/>
      <c r="C152" s="5"/>
      <c r="D152" s="5"/>
      <c r="E152" s="5"/>
      <c r="F152" s="5"/>
      <c r="G152" s="5"/>
      <c r="H152" s="5"/>
      <c r="I152" s="47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</row>
    <row r="153">
      <c r="A153" s="5"/>
      <c r="B153" s="5"/>
      <c r="C153" s="5"/>
      <c r="D153" s="5"/>
      <c r="E153" s="5"/>
      <c r="F153" s="5"/>
      <c r="G153" s="5"/>
      <c r="H153" s="5"/>
      <c r="I153" s="4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</row>
    <row r="154">
      <c r="A154" s="5"/>
      <c r="B154" s="5"/>
      <c r="C154" s="5"/>
      <c r="D154" s="5"/>
      <c r="E154" s="5"/>
      <c r="F154" s="5"/>
      <c r="G154" s="5"/>
      <c r="H154" s="5"/>
      <c r="I154" s="47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</row>
    <row r="155">
      <c r="A155" s="5"/>
      <c r="B155" s="5"/>
      <c r="C155" s="5"/>
      <c r="D155" s="5"/>
      <c r="E155" s="5"/>
      <c r="F155" s="5"/>
      <c r="G155" s="5"/>
      <c r="H155" s="5"/>
      <c r="I155" s="4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</row>
    <row r="156">
      <c r="A156" s="5"/>
      <c r="B156" s="5"/>
      <c r="C156" s="5"/>
      <c r="D156" s="5"/>
      <c r="E156" s="5"/>
      <c r="F156" s="5"/>
      <c r="G156" s="5"/>
      <c r="H156" s="5"/>
      <c r="I156" s="4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</row>
    <row r="157">
      <c r="A157" s="5"/>
      <c r="B157" s="5"/>
      <c r="C157" s="5"/>
      <c r="D157" s="5"/>
      <c r="E157" s="5"/>
      <c r="F157" s="5"/>
      <c r="G157" s="5"/>
      <c r="H157" s="5"/>
      <c r="I157" s="4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</row>
    <row r="158">
      <c r="A158" s="5"/>
      <c r="B158" s="5"/>
      <c r="C158" s="5"/>
      <c r="D158" s="5"/>
      <c r="E158" s="5"/>
      <c r="F158" s="5"/>
      <c r="G158" s="5"/>
      <c r="H158" s="5"/>
      <c r="I158" s="47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</row>
    <row r="159">
      <c r="A159" s="5"/>
      <c r="B159" s="5"/>
      <c r="C159" s="5"/>
      <c r="D159" s="5"/>
      <c r="E159" s="5"/>
      <c r="F159" s="5"/>
      <c r="G159" s="5"/>
      <c r="H159" s="5"/>
      <c r="I159" s="4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</row>
    <row r="160">
      <c r="A160" s="5"/>
      <c r="B160" s="5"/>
      <c r="C160" s="5"/>
      <c r="D160" s="5"/>
      <c r="E160" s="5"/>
      <c r="F160" s="5"/>
      <c r="G160" s="5"/>
      <c r="H160" s="5"/>
      <c r="I160" s="47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</row>
    <row r="161">
      <c r="A161" s="5"/>
      <c r="B161" s="5"/>
      <c r="C161" s="5"/>
      <c r="D161" s="5"/>
      <c r="E161" s="5"/>
      <c r="F161" s="5"/>
      <c r="G161" s="5"/>
      <c r="H161" s="5"/>
      <c r="I161" s="47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</row>
    <row r="162">
      <c r="A162" s="5"/>
      <c r="B162" s="5"/>
      <c r="C162" s="5"/>
      <c r="D162" s="5"/>
      <c r="E162" s="5"/>
      <c r="F162" s="5"/>
      <c r="G162" s="5"/>
      <c r="H162" s="5"/>
      <c r="I162" s="47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</row>
    <row r="163">
      <c r="A163" s="5"/>
      <c r="B163" s="5"/>
      <c r="C163" s="5"/>
      <c r="D163" s="5"/>
      <c r="E163" s="5"/>
      <c r="F163" s="5"/>
      <c r="G163" s="5"/>
      <c r="H163" s="5"/>
      <c r="I163" s="47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</row>
    <row r="164">
      <c r="A164" s="5"/>
      <c r="B164" s="5"/>
      <c r="C164" s="5"/>
      <c r="D164" s="5"/>
      <c r="E164" s="5"/>
      <c r="F164" s="5"/>
      <c r="G164" s="5"/>
      <c r="H164" s="5"/>
      <c r="I164" s="47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</row>
    <row r="165">
      <c r="A165" s="5"/>
      <c r="B165" s="5"/>
      <c r="C165" s="5"/>
      <c r="D165" s="5"/>
      <c r="E165" s="5"/>
      <c r="F165" s="5"/>
      <c r="G165" s="5"/>
      <c r="H165" s="5"/>
      <c r="I165" s="47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</row>
    <row r="166">
      <c r="A166" s="5"/>
      <c r="B166" s="5"/>
      <c r="C166" s="5"/>
      <c r="D166" s="5"/>
      <c r="E166" s="5"/>
      <c r="F166" s="5"/>
      <c r="G166" s="5"/>
      <c r="H166" s="5"/>
      <c r="I166" s="47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</row>
    <row r="167">
      <c r="A167" s="5"/>
      <c r="B167" s="5"/>
      <c r="C167" s="5"/>
      <c r="D167" s="5"/>
      <c r="E167" s="5"/>
      <c r="F167" s="5"/>
      <c r="G167" s="5"/>
      <c r="H167" s="5"/>
      <c r="I167" s="47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</row>
    <row r="168">
      <c r="A168" s="5"/>
      <c r="B168" s="5"/>
      <c r="C168" s="5"/>
      <c r="D168" s="5"/>
      <c r="E168" s="5"/>
      <c r="F168" s="5"/>
      <c r="G168" s="5"/>
      <c r="H168" s="5"/>
      <c r="I168" s="4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</row>
    <row r="169">
      <c r="A169" s="5"/>
      <c r="B169" s="5"/>
      <c r="C169" s="5"/>
      <c r="D169" s="5"/>
      <c r="E169" s="5"/>
      <c r="F169" s="5"/>
      <c r="G169" s="5"/>
      <c r="H169" s="5"/>
      <c r="I169" s="47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</row>
    <row r="170">
      <c r="A170" s="5"/>
      <c r="B170" s="5"/>
      <c r="C170" s="5"/>
      <c r="D170" s="5"/>
      <c r="E170" s="5"/>
      <c r="F170" s="5"/>
      <c r="G170" s="5"/>
      <c r="H170" s="5"/>
      <c r="I170" s="4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</row>
    <row r="171">
      <c r="A171" s="5"/>
      <c r="B171" s="5"/>
      <c r="C171" s="5"/>
      <c r="D171" s="5"/>
      <c r="E171" s="5"/>
      <c r="F171" s="5"/>
      <c r="G171" s="5"/>
      <c r="H171" s="5"/>
      <c r="I171" s="47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</row>
    <row r="172">
      <c r="A172" s="5"/>
      <c r="B172" s="5"/>
      <c r="C172" s="5"/>
      <c r="D172" s="5"/>
      <c r="E172" s="5"/>
      <c r="F172" s="5"/>
      <c r="G172" s="5"/>
      <c r="H172" s="5"/>
      <c r="I172" s="47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</row>
    <row r="173">
      <c r="A173" s="5"/>
      <c r="B173" s="5"/>
      <c r="C173" s="5"/>
      <c r="D173" s="5"/>
      <c r="E173" s="5"/>
      <c r="F173" s="5"/>
      <c r="G173" s="5"/>
      <c r="H173" s="5"/>
      <c r="I173" s="4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</row>
    <row r="174">
      <c r="A174" s="5"/>
      <c r="B174" s="5"/>
      <c r="C174" s="5"/>
      <c r="D174" s="5"/>
      <c r="E174" s="5"/>
      <c r="F174" s="5"/>
      <c r="G174" s="5"/>
      <c r="H174" s="5"/>
      <c r="I174" s="47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</row>
    <row r="175">
      <c r="A175" s="5"/>
      <c r="B175" s="5"/>
      <c r="C175" s="5"/>
      <c r="D175" s="5"/>
      <c r="E175" s="5"/>
      <c r="F175" s="5"/>
      <c r="G175" s="5"/>
      <c r="H175" s="5"/>
      <c r="I175" s="47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</row>
    <row r="176">
      <c r="A176" s="5"/>
      <c r="B176" s="5"/>
      <c r="C176" s="5"/>
      <c r="D176" s="5"/>
      <c r="E176" s="5"/>
      <c r="F176" s="5"/>
      <c r="G176" s="5"/>
      <c r="H176" s="5"/>
      <c r="I176" s="47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</row>
    <row r="177">
      <c r="A177" s="5"/>
      <c r="B177" s="5"/>
      <c r="C177" s="5"/>
      <c r="D177" s="5"/>
      <c r="E177" s="5"/>
      <c r="F177" s="5"/>
      <c r="G177" s="5"/>
      <c r="H177" s="5"/>
      <c r="I177" s="47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</row>
    <row r="178">
      <c r="A178" s="5"/>
      <c r="B178" s="5"/>
      <c r="C178" s="5"/>
      <c r="D178" s="5"/>
      <c r="E178" s="5"/>
      <c r="F178" s="5"/>
      <c r="G178" s="5"/>
      <c r="H178" s="5"/>
      <c r="I178" s="47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</row>
    <row r="179">
      <c r="A179" s="5"/>
      <c r="B179" s="5"/>
      <c r="C179" s="5"/>
      <c r="D179" s="5"/>
      <c r="E179" s="5"/>
      <c r="F179" s="5"/>
      <c r="G179" s="5"/>
      <c r="H179" s="5"/>
      <c r="I179" s="47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</row>
    <row r="180">
      <c r="A180" s="5"/>
      <c r="B180" s="5"/>
      <c r="C180" s="5"/>
      <c r="D180" s="5"/>
      <c r="E180" s="5"/>
      <c r="F180" s="5"/>
      <c r="G180" s="5"/>
      <c r="H180" s="5"/>
      <c r="I180" s="4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</row>
    <row r="181">
      <c r="A181" s="5"/>
      <c r="B181" s="5"/>
      <c r="C181" s="5"/>
      <c r="D181" s="5"/>
      <c r="E181" s="5"/>
      <c r="F181" s="5"/>
      <c r="G181" s="5"/>
      <c r="H181" s="5"/>
      <c r="I181" s="4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</row>
    <row r="182">
      <c r="A182" s="5"/>
      <c r="B182" s="5"/>
      <c r="C182" s="5"/>
      <c r="D182" s="5"/>
      <c r="E182" s="5"/>
      <c r="F182" s="5"/>
      <c r="G182" s="5"/>
      <c r="H182" s="5"/>
      <c r="I182" s="4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</row>
    <row r="183">
      <c r="A183" s="5"/>
      <c r="B183" s="5"/>
      <c r="C183" s="5"/>
      <c r="D183" s="5"/>
      <c r="E183" s="5"/>
      <c r="F183" s="5"/>
      <c r="G183" s="5"/>
      <c r="H183" s="5"/>
      <c r="I183" s="4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</row>
    <row r="184">
      <c r="A184" s="5"/>
      <c r="B184" s="5"/>
      <c r="C184" s="5"/>
      <c r="D184" s="5"/>
      <c r="E184" s="5"/>
      <c r="F184" s="5"/>
      <c r="G184" s="5"/>
      <c r="H184" s="5"/>
      <c r="I184" s="4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</row>
    <row r="185">
      <c r="A185" s="5"/>
      <c r="B185" s="5"/>
      <c r="C185" s="5"/>
      <c r="D185" s="5"/>
      <c r="E185" s="5"/>
      <c r="F185" s="5"/>
      <c r="G185" s="5"/>
      <c r="H185" s="5"/>
      <c r="I185" s="4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</row>
    <row r="186">
      <c r="A186" s="5"/>
      <c r="B186" s="5"/>
      <c r="C186" s="5"/>
      <c r="D186" s="5"/>
      <c r="E186" s="5"/>
      <c r="F186" s="5"/>
      <c r="G186" s="5"/>
      <c r="H186" s="5"/>
      <c r="I186" s="4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</row>
    <row r="187">
      <c r="A187" s="5"/>
      <c r="B187" s="5"/>
      <c r="C187" s="5"/>
      <c r="D187" s="5"/>
      <c r="E187" s="5"/>
      <c r="F187" s="5"/>
      <c r="G187" s="5"/>
      <c r="H187" s="5"/>
      <c r="I187" s="4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</row>
    <row r="188">
      <c r="A188" s="5"/>
      <c r="B188" s="5"/>
      <c r="C188" s="5"/>
      <c r="D188" s="5"/>
      <c r="E188" s="5"/>
      <c r="F188" s="5"/>
      <c r="G188" s="5"/>
      <c r="H188" s="5"/>
      <c r="I188" s="4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</row>
    <row r="189">
      <c r="A189" s="5"/>
      <c r="B189" s="5"/>
      <c r="C189" s="5"/>
      <c r="D189" s="5"/>
      <c r="E189" s="5"/>
      <c r="F189" s="5"/>
      <c r="G189" s="5"/>
      <c r="H189" s="5"/>
      <c r="I189" s="4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</row>
    <row r="190">
      <c r="A190" s="5"/>
      <c r="B190" s="5"/>
      <c r="C190" s="5"/>
      <c r="D190" s="5"/>
      <c r="E190" s="5"/>
      <c r="F190" s="5"/>
      <c r="G190" s="5"/>
      <c r="H190" s="5"/>
      <c r="I190" s="4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</row>
    <row r="191">
      <c r="A191" s="5"/>
      <c r="B191" s="5"/>
      <c r="C191" s="5"/>
      <c r="D191" s="5"/>
      <c r="E191" s="5"/>
      <c r="F191" s="5"/>
      <c r="G191" s="5"/>
      <c r="H191" s="5"/>
      <c r="I191" s="4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</row>
    <row r="192">
      <c r="A192" s="5"/>
      <c r="B192" s="5"/>
      <c r="C192" s="5"/>
      <c r="D192" s="5"/>
      <c r="E192" s="5"/>
      <c r="F192" s="5"/>
      <c r="G192" s="5"/>
      <c r="H192" s="5"/>
      <c r="I192" s="4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</row>
    <row r="193">
      <c r="A193" s="5"/>
      <c r="B193" s="5"/>
      <c r="C193" s="5"/>
      <c r="D193" s="5"/>
      <c r="E193" s="5"/>
      <c r="F193" s="5"/>
      <c r="G193" s="5"/>
      <c r="H193" s="5"/>
      <c r="I193" s="4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</row>
    <row r="194">
      <c r="A194" s="5"/>
      <c r="B194" s="5"/>
      <c r="C194" s="5"/>
      <c r="D194" s="5"/>
      <c r="E194" s="5"/>
      <c r="F194" s="5"/>
      <c r="G194" s="5"/>
      <c r="H194" s="5"/>
      <c r="I194" s="4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</row>
    <row r="195">
      <c r="A195" s="5"/>
      <c r="B195" s="5"/>
      <c r="C195" s="5"/>
      <c r="D195" s="5"/>
      <c r="E195" s="5"/>
      <c r="F195" s="5"/>
      <c r="G195" s="5"/>
      <c r="H195" s="5"/>
      <c r="I195" s="4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</row>
    <row r="196">
      <c r="A196" s="5"/>
      <c r="B196" s="5"/>
      <c r="C196" s="5"/>
      <c r="D196" s="5"/>
      <c r="E196" s="5"/>
      <c r="F196" s="5"/>
      <c r="G196" s="5"/>
      <c r="H196" s="5"/>
      <c r="I196" s="4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</row>
    <row r="197">
      <c r="A197" s="5"/>
      <c r="B197" s="5"/>
      <c r="C197" s="5"/>
      <c r="D197" s="5"/>
      <c r="E197" s="5"/>
      <c r="F197" s="5"/>
      <c r="G197" s="5"/>
      <c r="H197" s="5"/>
      <c r="I197" s="4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</row>
    <row r="198">
      <c r="A198" s="5"/>
      <c r="B198" s="5"/>
      <c r="C198" s="5"/>
      <c r="D198" s="5"/>
      <c r="E198" s="5"/>
      <c r="F198" s="5"/>
      <c r="G198" s="5"/>
      <c r="H198" s="5"/>
      <c r="I198" s="4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</row>
    <row r="199">
      <c r="A199" s="5"/>
      <c r="B199" s="5"/>
      <c r="C199" s="5"/>
      <c r="D199" s="5"/>
      <c r="E199" s="5"/>
      <c r="F199" s="5"/>
      <c r="G199" s="5"/>
      <c r="H199" s="5"/>
      <c r="I199" s="4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</row>
    <row r="200">
      <c r="A200" s="5"/>
      <c r="B200" s="5"/>
      <c r="C200" s="5"/>
      <c r="D200" s="5"/>
      <c r="E200" s="5"/>
      <c r="F200" s="5"/>
      <c r="G200" s="5"/>
      <c r="H200" s="5"/>
      <c r="I200" s="4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</row>
    <row r="201">
      <c r="A201" s="5"/>
      <c r="B201" s="5"/>
      <c r="C201" s="5"/>
      <c r="D201" s="5"/>
      <c r="E201" s="5"/>
      <c r="F201" s="5"/>
      <c r="G201" s="5"/>
      <c r="H201" s="5"/>
      <c r="I201" s="4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</row>
    <row r="202">
      <c r="A202" s="5"/>
      <c r="B202" s="5"/>
      <c r="C202" s="5"/>
      <c r="D202" s="5"/>
      <c r="E202" s="5"/>
      <c r="F202" s="5"/>
      <c r="G202" s="5"/>
      <c r="H202" s="5"/>
      <c r="I202" s="4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</row>
    <row r="203">
      <c r="A203" s="5"/>
      <c r="B203" s="5"/>
      <c r="C203" s="5"/>
      <c r="D203" s="5"/>
      <c r="E203" s="5"/>
      <c r="F203" s="5"/>
      <c r="G203" s="5"/>
      <c r="H203" s="5"/>
      <c r="I203" s="4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</row>
    <row r="204">
      <c r="A204" s="5"/>
      <c r="B204" s="5"/>
      <c r="C204" s="5"/>
      <c r="D204" s="5"/>
      <c r="E204" s="5"/>
      <c r="F204" s="5"/>
      <c r="G204" s="5"/>
      <c r="H204" s="5"/>
      <c r="I204" s="4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</row>
    <row r="205">
      <c r="A205" s="5"/>
      <c r="B205" s="5"/>
      <c r="C205" s="5"/>
      <c r="D205" s="5"/>
      <c r="E205" s="5"/>
      <c r="F205" s="5"/>
      <c r="G205" s="5"/>
      <c r="H205" s="5"/>
      <c r="I205" s="4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</row>
    <row r="206">
      <c r="A206" s="5"/>
      <c r="B206" s="5"/>
      <c r="C206" s="5"/>
      <c r="D206" s="5"/>
      <c r="E206" s="5"/>
      <c r="F206" s="5"/>
      <c r="G206" s="5"/>
      <c r="H206" s="5"/>
      <c r="I206" s="4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</row>
    <row r="207">
      <c r="A207" s="5"/>
      <c r="B207" s="5"/>
      <c r="C207" s="5"/>
      <c r="D207" s="5"/>
      <c r="E207" s="5"/>
      <c r="F207" s="5"/>
      <c r="G207" s="5"/>
      <c r="H207" s="5"/>
      <c r="I207" s="4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</row>
    <row r="208">
      <c r="A208" s="5"/>
      <c r="B208" s="5"/>
      <c r="C208" s="5"/>
      <c r="D208" s="5"/>
      <c r="E208" s="5"/>
      <c r="F208" s="5"/>
      <c r="G208" s="5"/>
      <c r="H208" s="5"/>
      <c r="I208" s="4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</row>
    <row r="209">
      <c r="A209" s="5"/>
      <c r="B209" s="5"/>
      <c r="C209" s="5"/>
      <c r="D209" s="5"/>
      <c r="E209" s="5"/>
      <c r="F209" s="5"/>
      <c r="G209" s="5"/>
      <c r="H209" s="5"/>
      <c r="I209" s="4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</row>
    <row r="210">
      <c r="A210" s="5"/>
      <c r="B210" s="5"/>
      <c r="C210" s="5"/>
      <c r="D210" s="5"/>
      <c r="E210" s="5"/>
      <c r="F210" s="5"/>
      <c r="G210" s="5"/>
      <c r="H210" s="5"/>
      <c r="I210" s="47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</row>
    <row r="211">
      <c r="A211" s="5"/>
      <c r="B211" s="5"/>
      <c r="C211" s="5"/>
      <c r="D211" s="5"/>
      <c r="E211" s="5"/>
      <c r="F211" s="5"/>
      <c r="G211" s="5"/>
      <c r="H211" s="5"/>
      <c r="I211" s="4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</row>
    <row r="212">
      <c r="A212" s="5"/>
      <c r="B212" s="5"/>
      <c r="C212" s="5"/>
      <c r="D212" s="5"/>
      <c r="E212" s="5"/>
      <c r="F212" s="5"/>
      <c r="G212" s="5"/>
      <c r="H212" s="5"/>
      <c r="I212" s="4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</row>
    <row r="213">
      <c r="A213" s="5"/>
      <c r="B213" s="5"/>
      <c r="C213" s="5"/>
      <c r="D213" s="5"/>
      <c r="E213" s="5"/>
      <c r="F213" s="5"/>
      <c r="G213" s="5"/>
      <c r="H213" s="5"/>
      <c r="I213" s="4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</row>
    <row r="214">
      <c r="A214" s="5"/>
      <c r="B214" s="5"/>
      <c r="C214" s="5"/>
      <c r="D214" s="5"/>
      <c r="E214" s="5"/>
      <c r="F214" s="5"/>
      <c r="G214" s="5"/>
      <c r="H214" s="5"/>
      <c r="I214" s="4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</row>
    <row r="215">
      <c r="A215" s="5"/>
      <c r="B215" s="5"/>
      <c r="C215" s="5"/>
      <c r="D215" s="5"/>
      <c r="E215" s="5"/>
      <c r="F215" s="5"/>
      <c r="G215" s="5"/>
      <c r="H215" s="5"/>
      <c r="I215" s="4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</row>
    <row r="216">
      <c r="A216" s="5"/>
      <c r="B216" s="5"/>
      <c r="C216" s="5"/>
      <c r="D216" s="5"/>
      <c r="E216" s="5"/>
      <c r="F216" s="5"/>
      <c r="G216" s="5"/>
      <c r="H216" s="5"/>
      <c r="I216" s="4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</row>
    <row r="217">
      <c r="A217" s="5"/>
      <c r="B217" s="5"/>
      <c r="C217" s="5"/>
      <c r="D217" s="5"/>
      <c r="E217" s="5"/>
      <c r="F217" s="5"/>
      <c r="G217" s="5"/>
      <c r="H217" s="5"/>
      <c r="I217" s="4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</row>
    <row r="218">
      <c r="A218" s="5"/>
      <c r="B218" s="5"/>
      <c r="C218" s="5"/>
      <c r="D218" s="5"/>
      <c r="E218" s="5"/>
      <c r="F218" s="5"/>
      <c r="G218" s="5"/>
      <c r="H218" s="5"/>
      <c r="I218" s="4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</row>
    <row r="219">
      <c r="A219" s="5"/>
      <c r="B219" s="5"/>
      <c r="C219" s="5"/>
      <c r="D219" s="5"/>
      <c r="E219" s="5"/>
      <c r="F219" s="5"/>
      <c r="G219" s="5"/>
      <c r="H219" s="5"/>
      <c r="I219" s="4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</row>
    <row r="220">
      <c r="A220" s="5"/>
      <c r="B220" s="5"/>
      <c r="C220" s="5"/>
      <c r="D220" s="5"/>
      <c r="E220" s="5"/>
      <c r="F220" s="5"/>
      <c r="G220" s="5"/>
      <c r="H220" s="5"/>
      <c r="I220" s="4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</row>
    <row r="221">
      <c r="A221" s="5"/>
      <c r="B221" s="5"/>
      <c r="C221" s="5"/>
      <c r="D221" s="5"/>
      <c r="E221" s="5"/>
      <c r="F221" s="5"/>
      <c r="G221" s="5"/>
      <c r="H221" s="5"/>
      <c r="I221" s="4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</row>
    <row r="222">
      <c r="A222" s="5"/>
      <c r="B222" s="5"/>
      <c r="C222" s="5"/>
      <c r="D222" s="5"/>
      <c r="E222" s="5"/>
      <c r="F222" s="5"/>
      <c r="G222" s="5"/>
      <c r="H222" s="5"/>
      <c r="I222" s="4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</row>
    <row r="223">
      <c r="A223" s="5"/>
      <c r="B223" s="5"/>
      <c r="C223" s="5"/>
      <c r="D223" s="5"/>
      <c r="E223" s="5"/>
      <c r="F223" s="5"/>
      <c r="G223" s="5"/>
      <c r="H223" s="5"/>
      <c r="I223" s="4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</row>
    <row r="224">
      <c r="A224" s="5"/>
      <c r="B224" s="5"/>
      <c r="C224" s="5"/>
      <c r="D224" s="5"/>
      <c r="E224" s="5"/>
      <c r="F224" s="5"/>
      <c r="G224" s="5"/>
      <c r="H224" s="5"/>
      <c r="I224" s="4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</row>
    <row r="225">
      <c r="A225" s="5"/>
      <c r="B225" s="5"/>
      <c r="C225" s="5"/>
      <c r="D225" s="5"/>
      <c r="E225" s="5"/>
      <c r="F225" s="5"/>
      <c r="G225" s="5"/>
      <c r="H225" s="5"/>
      <c r="I225" s="4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</row>
    <row r="226">
      <c r="A226" s="5"/>
      <c r="B226" s="5"/>
      <c r="C226" s="5"/>
      <c r="D226" s="5"/>
      <c r="E226" s="5"/>
      <c r="F226" s="5"/>
      <c r="G226" s="5"/>
      <c r="H226" s="5"/>
      <c r="I226" s="4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</row>
    <row r="227">
      <c r="A227" s="5"/>
      <c r="B227" s="5"/>
      <c r="C227" s="5"/>
      <c r="D227" s="5"/>
      <c r="E227" s="5"/>
      <c r="F227" s="5"/>
      <c r="G227" s="5"/>
      <c r="H227" s="5"/>
      <c r="I227" s="4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</row>
    <row r="228">
      <c r="A228" s="5"/>
      <c r="B228" s="5"/>
      <c r="C228" s="5"/>
      <c r="D228" s="5"/>
      <c r="E228" s="5"/>
      <c r="F228" s="5"/>
      <c r="G228" s="5"/>
      <c r="H228" s="5"/>
      <c r="I228" s="4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</row>
    <row r="229">
      <c r="A229" s="5"/>
      <c r="B229" s="5"/>
      <c r="C229" s="5"/>
      <c r="D229" s="5"/>
      <c r="E229" s="5"/>
      <c r="F229" s="5"/>
      <c r="G229" s="5"/>
      <c r="H229" s="5"/>
      <c r="I229" s="47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</row>
    <row r="230">
      <c r="A230" s="5"/>
      <c r="B230" s="5"/>
      <c r="C230" s="5"/>
      <c r="D230" s="5"/>
      <c r="E230" s="5"/>
      <c r="F230" s="5"/>
      <c r="G230" s="5"/>
      <c r="H230" s="5"/>
      <c r="I230" s="47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</row>
    <row r="231">
      <c r="A231" s="5"/>
      <c r="B231" s="5"/>
      <c r="C231" s="5"/>
      <c r="D231" s="5"/>
      <c r="E231" s="5"/>
      <c r="F231" s="5"/>
      <c r="G231" s="5"/>
      <c r="H231" s="5"/>
      <c r="I231" s="47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</row>
    <row r="232">
      <c r="A232" s="5"/>
      <c r="B232" s="5"/>
      <c r="C232" s="5"/>
      <c r="D232" s="5"/>
      <c r="E232" s="5"/>
      <c r="F232" s="5"/>
      <c r="G232" s="5"/>
      <c r="H232" s="5"/>
      <c r="I232" s="47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</row>
    <row r="233">
      <c r="A233" s="5"/>
      <c r="B233" s="5"/>
      <c r="C233" s="5"/>
      <c r="D233" s="5"/>
      <c r="E233" s="5"/>
      <c r="F233" s="5"/>
      <c r="G233" s="5"/>
      <c r="H233" s="5"/>
      <c r="I233" s="4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</row>
    <row r="234">
      <c r="A234" s="5"/>
      <c r="B234" s="5"/>
      <c r="C234" s="5"/>
      <c r="D234" s="5"/>
      <c r="E234" s="5"/>
      <c r="F234" s="5"/>
      <c r="G234" s="5"/>
      <c r="H234" s="5"/>
      <c r="I234" s="47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</row>
    <row r="235">
      <c r="A235" s="5"/>
      <c r="B235" s="5"/>
      <c r="C235" s="5"/>
      <c r="D235" s="5"/>
      <c r="E235" s="5"/>
      <c r="F235" s="5"/>
      <c r="G235" s="5"/>
      <c r="H235" s="5"/>
      <c r="I235" s="47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</row>
    <row r="236">
      <c r="A236" s="5"/>
      <c r="B236" s="5"/>
      <c r="C236" s="5"/>
      <c r="D236" s="5"/>
      <c r="E236" s="5"/>
      <c r="F236" s="5"/>
      <c r="G236" s="5"/>
      <c r="H236" s="5"/>
      <c r="I236" s="47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</row>
    <row r="237">
      <c r="A237" s="5"/>
      <c r="B237" s="5"/>
      <c r="C237" s="5"/>
      <c r="D237" s="5"/>
      <c r="E237" s="5"/>
      <c r="F237" s="5"/>
      <c r="G237" s="5"/>
      <c r="H237" s="5"/>
      <c r="I237" s="4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</row>
    <row r="238">
      <c r="A238" s="5"/>
      <c r="B238" s="5"/>
      <c r="C238" s="5"/>
      <c r="D238" s="5"/>
      <c r="E238" s="5"/>
      <c r="F238" s="5"/>
      <c r="G238" s="5"/>
      <c r="H238" s="5"/>
      <c r="I238" s="47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</row>
    <row r="239">
      <c r="A239" s="5"/>
      <c r="B239" s="5"/>
      <c r="C239" s="5"/>
      <c r="D239" s="5"/>
      <c r="E239" s="5"/>
      <c r="F239" s="5"/>
      <c r="G239" s="5"/>
      <c r="H239" s="5"/>
      <c r="I239" s="47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</row>
    <row r="240">
      <c r="A240" s="5"/>
      <c r="B240" s="5"/>
      <c r="C240" s="5"/>
      <c r="D240" s="5"/>
      <c r="E240" s="5"/>
      <c r="F240" s="5"/>
      <c r="G240" s="5"/>
      <c r="H240" s="5"/>
      <c r="I240" s="47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</row>
    <row r="241">
      <c r="A241" s="5"/>
      <c r="B241" s="5"/>
      <c r="C241" s="5"/>
      <c r="D241" s="5"/>
      <c r="E241" s="5"/>
      <c r="F241" s="5"/>
      <c r="G241" s="5"/>
      <c r="H241" s="5"/>
      <c r="I241" s="47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</row>
    <row r="242">
      <c r="A242" s="5"/>
      <c r="B242" s="5"/>
      <c r="C242" s="5"/>
      <c r="D242" s="5"/>
      <c r="E242" s="5"/>
      <c r="F242" s="5"/>
      <c r="G242" s="5"/>
      <c r="H242" s="5"/>
      <c r="I242" s="47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</row>
    <row r="243">
      <c r="A243" s="5"/>
      <c r="B243" s="5"/>
      <c r="C243" s="5"/>
      <c r="D243" s="5"/>
      <c r="E243" s="5"/>
      <c r="F243" s="5"/>
      <c r="G243" s="5"/>
      <c r="H243" s="5"/>
      <c r="I243" s="47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</row>
    <row r="244">
      <c r="A244" s="5"/>
      <c r="B244" s="5"/>
      <c r="C244" s="5"/>
      <c r="D244" s="5"/>
      <c r="E244" s="5"/>
      <c r="F244" s="5"/>
      <c r="G244" s="5"/>
      <c r="H244" s="5"/>
      <c r="I244" s="47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</row>
    <row r="245">
      <c r="A245" s="5"/>
      <c r="B245" s="5"/>
      <c r="C245" s="5"/>
      <c r="D245" s="5"/>
      <c r="E245" s="5"/>
      <c r="F245" s="5"/>
      <c r="G245" s="5"/>
      <c r="H245" s="5"/>
      <c r="I245" s="47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</row>
    <row r="246">
      <c r="A246" s="5"/>
      <c r="B246" s="5"/>
      <c r="C246" s="5"/>
      <c r="D246" s="5"/>
      <c r="E246" s="5"/>
      <c r="F246" s="5"/>
      <c r="G246" s="5"/>
      <c r="H246" s="5"/>
      <c r="I246" s="4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</row>
    <row r="247">
      <c r="A247" s="5"/>
      <c r="B247" s="5"/>
      <c r="C247" s="5"/>
      <c r="D247" s="5"/>
      <c r="E247" s="5"/>
      <c r="F247" s="5"/>
      <c r="G247" s="5"/>
      <c r="H247" s="5"/>
      <c r="I247" s="4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</row>
    <row r="248">
      <c r="A248" s="5"/>
      <c r="B248" s="5"/>
      <c r="C248" s="5"/>
      <c r="D248" s="5"/>
      <c r="E248" s="5"/>
      <c r="F248" s="5"/>
      <c r="G248" s="5"/>
      <c r="H248" s="5"/>
      <c r="I248" s="47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</row>
    <row r="249">
      <c r="A249" s="5"/>
      <c r="B249" s="5"/>
      <c r="C249" s="5"/>
      <c r="D249" s="5"/>
      <c r="E249" s="5"/>
      <c r="F249" s="5"/>
      <c r="G249" s="5"/>
      <c r="H249" s="5"/>
      <c r="I249" s="47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</row>
    <row r="250">
      <c r="A250" s="5"/>
      <c r="B250" s="5"/>
      <c r="C250" s="5"/>
      <c r="D250" s="5"/>
      <c r="E250" s="5"/>
      <c r="F250" s="5"/>
      <c r="G250" s="5"/>
      <c r="H250" s="5"/>
      <c r="I250" s="47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</row>
    <row r="251">
      <c r="A251" s="5"/>
      <c r="B251" s="5"/>
      <c r="C251" s="5"/>
      <c r="D251" s="5"/>
      <c r="E251" s="5"/>
      <c r="F251" s="5"/>
      <c r="G251" s="5"/>
      <c r="H251" s="5"/>
      <c r="I251" s="47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</row>
    <row r="252">
      <c r="A252" s="5"/>
      <c r="B252" s="5"/>
      <c r="C252" s="5"/>
      <c r="D252" s="5"/>
      <c r="E252" s="5"/>
      <c r="F252" s="5"/>
      <c r="G252" s="5"/>
      <c r="H252" s="5"/>
      <c r="I252" s="4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</row>
    <row r="253">
      <c r="A253" s="5"/>
      <c r="B253" s="5"/>
      <c r="C253" s="5"/>
      <c r="D253" s="5"/>
      <c r="E253" s="5"/>
      <c r="F253" s="5"/>
      <c r="G253" s="5"/>
      <c r="H253" s="5"/>
      <c r="I253" s="47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</row>
    <row r="254">
      <c r="A254" s="5"/>
      <c r="B254" s="5"/>
      <c r="C254" s="5"/>
      <c r="D254" s="5"/>
      <c r="E254" s="5"/>
      <c r="F254" s="5"/>
      <c r="G254" s="5"/>
      <c r="H254" s="5"/>
      <c r="I254" s="4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</row>
    <row r="255">
      <c r="A255" s="5"/>
      <c r="B255" s="5"/>
      <c r="C255" s="5"/>
      <c r="D255" s="5"/>
      <c r="E255" s="5"/>
      <c r="F255" s="5"/>
      <c r="G255" s="5"/>
      <c r="H255" s="5"/>
      <c r="I255" s="47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</row>
    <row r="256">
      <c r="A256" s="5"/>
      <c r="B256" s="5"/>
      <c r="C256" s="5"/>
      <c r="D256" s="5"/>
      <c r="E256" s="5"/>
      <c r="F256" s="5"/>
      <c r="G256" s="5"/>
      <c r="H256" s="5"/>
      <c r="I256" s="47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</row>
    <row r="257">
      <c r="A257" s="5"/>
      <c r="B257" s="5"/>
      <c r="C257" s="5"/>
      <c r="D257" s="5"/>
      <c r="E257" s="5"/>
      <c r="F257" s="5"/>
      <c r="G257" s="5"/>
      <c r="H257" s="5"/>
      <c r="I257" s="47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</row>
    <row r="258">
      <c r="A258" s="5"/>
      <c r="B258" s="5"/>
      <c r="C258" s="5"/>
      <c r="D258" s="5"/>
      <c r="E258" s="5"/>
      <c r="F258" s="5"/>
      <c r="G258" s="5"/>
      <c r="H258" s="5"/>
      <c r="I258" s="47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</row>
    <row r="259">
      <c r="A259" s="5"/>
      <c r="B259" s="5"/>
      <c r="C259" s="5"/>
      <c r="D259" s="5"/>
      <c r="E259" s="5"/>
      <c r="F259" s="5"/>
      <c r="G259" s="5"/>
      <c r="H259" s="5"/>
      <c r="I259" s="47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</row>
    <row r="260">
      <c r="A260" s="5"/>
      <c r="B260" s="5"/>
      <c r="C260" s="5"/>
      <c r="D260" s="5"/>
      <c r="E260" s="5"/>
      <c r="F260" s="5"/>
      <c r="G260" s="5"/>
      <c r="H260" s="5"/>
      <c r="I260" s="47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</row>
    <row r="261">
      <c r="A261" s="5"/>
      <c r="B261" s="5"/>
      <c r="C261" s="5"/>
      <c r="D261" s="5"/>
      <c r="E261" s="5"/>
      <c r="F261" s="5"/>
      <c r="G261" s="5"/>
      <c r="H261" s="5"/>
      <c r="I261" s="47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</row>
    <row r="262">
      <c r="A262" s="5"/>
      <c r="B262" s="5"/>
      <c r="C262" s="5"/>
      <c r="D262" s="5"/>
      <c r="E262" s="5"/>
      <c r="F262" s="5"/>
      <c r="G262" s="5"/>
      <c r="H262" s="5"/>
      <c r="I262" s="47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</row>
    <row r="263">
      <c r="A263" s="5"/>
      <c r="B263" s="5"/>
      <c r="C263" s="5"/>
      <c r="D263" s="5"/>
      <c r="E263" s="5"/>
      <c r="F263" s="5"/>
      <c r="G263" s="5"/>
      <c r="H263" s="5"/>
      <c r="I263" s="4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</row>
    <row r="264">
      <c r="A264" s="5"/>
      <c r="B264" s="5"/>
      <c r="C264" s="5"/>
      <c r="D264" s="5"/>
      <c r="E264" s="5"/>
      <c r="F264" s="5"/>
      <c r="G264" s="5"/>
      <c r="H264" s="5"/>
      <c r="I264" s="47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</row>
    <row r="265">
      <c r="A265" s="5"/>
      <c r="B265" s="5"/>
      <c r="C265" s="5"/>
      <c r="D265" s="5"/>
      <c r="E265" s="5"/>
      <c r="F265" s="5"/>
      <c r="G265" s="5"/>
      <c r="H265" s="5"/>
      <c r="I265" s="47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</row>
    <row r="266">
      <c r="A266" s="5"/>
      <c r="B266" s="5"/>
      <c r="C266" s="5"/>
      <c r="D266" s="5"/>
      <c r="E266" s="5"/>
      <c r="F266" s="5"/>
      <c r="G266" s="5"/>
      <c r="H266" s="5"/>
      <c r="I266" s="47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</row>
    <row r="267">
      <c r="A267" s="5"/>
      <c r="B267" s="5"/>
      <c r="C267" s="5"/>
      <c r="D267" s="5"/>
      <c r="E267" s="5"/>
      <c r="F267" s="5"/>
      <c r="G267" s="5"/>
      <c r="H267" s="5"/>
      <c r="I267" s="47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</row>
    <row r="268">
      <c r="A268" s="5"/>
      <c r="B268" s="5"/>
      <c r="C268" s="5"/>
      <c r="D268" s="5"/>
      <c r="E268" s="5"/>
      <c r="F268" s="5"/>
      <c r="G268" s="5"/>
      <c r="H268" s="5"/>
      <c r="I268" s="47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</row>
    <row r="269">
      <c r="A269" s="5"/>
      <c r="B269" s="5"/>
      <c r="C269" s="5"/>
      <c r="D269" s="5"/>
      <c r="E269" s="5"/>
      <c r="F269" s="5"/>
      <c r="G269" s="5"/>
      <c r="H269" s="5"/>
      <c r="I269" s="4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</row>
  </sheetData>
  <autoFilter ref="$A$1:$I$1">
    <sortState ref="A1:I1">
      <sortCondition ref="C1"/>
      <sortCondition ref="B1"/>
    </sortState>
  </autoFilter>
  <printOptions/>
  <pageMargins bottom="0.787401575" footer="0.0" header="0.0" left="0.511811024" right="0.511811024" top="0.787401575"/>
  <pageSetup orientation="landscape"/>
  <drawing r:id="rId1"/>
</worksheet>
</file>